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enty\zastupitelstvo\23032017\"/>
    </mc:Choice>
  </mc:AlternateContent>
  <bookViews>
    <workbookView xWindow="240" yWindow="450" windowWidth="19440" windowHeight="706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List1!$A$5:$K$55</definedName>
  </definedNames>
  <calcPr calcId="152511"/>
</workbook>
</file>

<file path=xl/calcChain.xml><?xml version="1.0" encoding="utf-8"?>
<calcChain xmlns="http://schemas.openxmlformats.org/spreadsheetml/2006/main">
  <c r="I61" i="1" l="1"/>
  <c r="H61" i="1"/>
</calcChain>
</file>

<file path=xl/sharedStrings.xml><?xml version="1.0" encoding="utf-8"?>
<sst xmlns="http://schemas.openxmlformats.org/spreadsheetml/2006/main" count="188" uniqueCount="150">
  <si>
    <t>Řádek č.</t>
  </si>
  <si>
    <t>Aktivita / Projekt
(název formulovat tak, aby vyjadřoval cílový stav po realizaci aktivity)</t>
  </si>
  <si>
    <t>Měřitelný indikátor
(Uvést název a cílovou hodnotu nebo popis, jak poznáme, že bylo úspěšně dosaženo cíle aktivity)</t>
  </si>
  <si>
    <t>Termín dokončení</t>
  </si>
  <si>
    <t>Komentář dle potřeby</t>
  </si>
  <si>
    <t>Protipovodňová opatření Bečva (spoluúčast)</t>
  </si>
  <si>
    <t>Přípravné práce na pritopovodňových opatření</t>
  </si>
  <si>
    <t xml:space="preserve">Studie proveditelnosti </t>
  </si>
  <si>
    <t>Ing. arch. Kuchta</t>
  </si>
  <si>
    <t>Ing. arch. Kuchta/ Ing. Bradáč</t>
  </si>
  <si>
    <t>Opravy a revitalizace rybníků</t>
  </si>
  <si>
    <t>Rybník ,,Střídlák"</t>
  </si>
  <si>
    <t>Ing.arch.Patočka</t>
  </si>
  <si>
    <t>Realizace</t>
  </si>
  <si>
    <t>Splaškové a dešťové kanalizace</t>
  </si>
  <si>
    <t>Ing.Bradáč</t>
  </si>
  <si>
    <t>Kanalizace Velká - zápach</t>
  </si>
  <si>
    <t>PD</t>
  </si>
  <si>
    <t>Ing. arch. Patočka</t>
  </si>
  <si>
    <t>Revitalizace zeleně v Hranicích, Drahotuších a dalších místních částech</t>
  </si>
  <si>
    <t>Realizace závlahy v parku Sady Čs. Legií</t>
  </si>
  <si>
    <t>Rada města Hranic doporučila Zastupitelstvu města Hranic odkup studny od společnosti VaK Přerov. Následně je nutno uvolnit finanční prostředky na napojení závlahového systému v parku a na nákup čerpadla.72 tis. Kč - odkup studny,88 tis. Kč - technické zařízení</t>
  </si>
  <si>
    <t>Ing. Bradáč</t>
  </si>
  <si>
    <t>Oprava a zabezpečení prostoru kolem schodiště v lokalitě Tovačovského – Tř. 1.máje (kolem areálu firmy HOFI ložiska)</t>
  </si>
  <si>
    <t>Nebezpečí úrazu. odstranění zeleně, oprava oplocení, výsadba zeleně</t>
  </si>
  <si>
    <t>Revitalizace hřbitova Hranice</t>
  </si>
  <si>
    <t>Rozšíření počtu míst na kontejnerová stání</t>
  </si>
  <si>
    <t>Rozšíření kapacity kontejnerů a kontejnerových stání - Tř. 1. máje  za Albertem, Kpt. Jaroše, Ducati, Sklený kopec, Drahotuše u Jednoty (2 podzemní kontejnery)</t>
  </si>
  <si>
    <t>Zavedení kompostérů a hnědých nádob na bio odpad pro RD</t>
  </si>
  <si>
    <t>Pořízení 5000 ks recyklačních tašek</t>
  </si>
  <si>
    <t>Pořízení komopostérů</t>
  </si>
  <si>
    <t>PRIORITNÍ OSA 1</t>
  </si>
  <si>
    <t xml:space="preserve">Havlíčkova vybudování chybějící stoky splaškové kanalizace + odbočení v ul. Havlíčkova
</t>
  </si>
  <si>
    <t>Projektová příprava a soutěž, zahájení realizace akce</t>
  </si>
  <si>
    <t>Porada RM - upraven rozpočet z 19 000 000 na 15 000 000</t>
  </si>
  <si>
    <t>Kropáčova ulice - opěrná zídka, Lesy ČR, manželé Ptáčkovi</t>
  </si>
  <si>
    <t>Majetkoprávní vztahy</t>
  </si>
  <si>
    <t>ČOV Valšovice</t>
  </si>
  <si>
    <t>Aktivita dle PRMH</t>
  </si>
  <si>
    <t>Kód aktivity dle PRMH</t>
  </si>
  <si>
    <t>1.</t>
  </si>
  <si>
    <t>ZDRAVÉ ŽIVOTNÍ PROSTŘEDÍ</t>
  </si>
  <si>
    <t>1.1.</t>
  </si>
  <si>
    <t>OCHRANA ÚZEMÍ PŘED POVODNĚMI</t>
  </si>
  <si>
    <t>1.1.1.</t>
  </si>
  <si>
    <t>ZLEPŠENÍ OCHRANY OBYVATELSTVA PŘED POVODNĚMI VÝZNAMNÝCH VODNÍCH TOKŮ I MENŠÍCH PŘÍTOKŮ. ZLEPŠENÍ OCHRANY PŘED MÍSTNÍMI POVODNĚMI VZNIKAJÍCÍMI V DŮSLEDKU OPAKOVANÝCH BOUŘEK A EXTRÉMNÍCH DEŠŤŮ NA MALÉM ÚZEMÍ</t>
  </si>
  <si>
    <t>1.1.1.1.</t>
  </si>
  <si>
    <t xml:space="preserve">Protipovodňová opatření na Bečvě </t>
  </si>
  <si>
    <t>1.1.1.2.</t>
  </si>
  <si>
    <t>Podpora realizace vodního poldru Teplice nad Bečvou (Skalička) a suchých lokál. nádrží</t>
  </si>
  <si>
    <t>Suchá nádrž v Končinách</t>
  </si>
  <si>
    <t>2017</t>
  </si>
  <si>
    <t>Suchá nádrž Hůrka</t>
  </si>
  <si>
    <t>Suchá nádrž Lhotka</t>
  </si>
  <si>
    <t>Suché nádrže</t>
  </si>
  <si>
    <t>Prostředky z převodu 2016</t>
  </si>
  <si>
    <t>1.1.1.8.</t>
  </si>
  <si>
    <t>Spolupráce s Českým rybářským svazem při odbahnění rybníku</t>
  </si>
  <si>
    <t>1.1.1.10.</t>
  </si>
  <si>
    <t>Zadržování a odvádění povrchových vod</t>
  </si>
  <si>
    <t xml:space="preserve">Zajistit vsakování nebo zadržování a odvádění povrchových vod , vzniklým dopadem atmosférických srážek </t>
  </si>
  <si>
    <t>Hranice - odvodnění zahrádkářské kolonie u Bečvy</t>
  </si>
  <si>
    <t>1.2.</t>
  </si>
  <si>
    <t>ZLEPŠENÍ KVALITY OVZDUŠÍ, OCHRANA OBYVATEL PŘED HLUKEM</t>
  </si>
  <si>
    <t>1.2.1.</t>
  </si>
  <si>
    <t>ZLEPŠENÍ KVALITY OVZDUŠÍ PŘEDEVŠÍM SNÍŽENÍM PRAŠNOSTI, SEKUNDÁRNÍ PRAŠNOSTI. OMEZENÍ HLUČNOSTI ZE SILNIC, DRAH A STŘELNICE POD HŮRKOU</t>
  </si>
  <si>
    <t>1.2.1.1.</t>
  </si>
  <si>
    <t xml:space="preserve">Udržitelnost monitorovacího systému kvality ovzduší ,,Čisté ovzduší pro Moravskou bránu" </t>
  </si>
  <si>
    <t>1.3.</t>
  </si>
  <si>
    <t>ZVYŠOVÁNÍ KVALITY VODY</t>
  </si>
  <si>
    <t>1.3.1.</t>
  </si>
  <si>
    <t>ZLEPŠENÍ KANALIZAČNÍ SÍTĚ VE MĚSTĚ, ZLEPŠENÍ KVALITY PITNÉ VODY PRO OBČANY</t>
  </si>
  <si>
    <t>Dešťová kanalizace Kropáčkova, Tesaříkova</t>
  </si>
  <si>
    <t>1.3.1.5.</t>
  </si>
  <si>
    <t>Budovat kanalizaci v lokalitách pro plánovanou výstavbu rodinných domů</t>
  </si>
  <si>
    <t>Doplnění kanalizace v Hranicích</t>
  </si>
  <si>
    <t>1.4.</t>
  </si>
  <si>
    <t>PÉČE O KRAJINU, OCHRANA ZVÍŘAT</t>
  </si>
  <si>
    <t>1.4.1.</t>
  </si>
  <si>
    <t>ZLEPŠENÍ KVALITY MĚSTSKÉ ZELENĚ A MĚSTSKÉHO HŘBITOVA, VČETNĚ MOBILIÁŘE, PROPAGACE OBJEKTŮ VEŘEJNÉHO MĚSTSKÉHO PROSTORU, UDRŽOVÁNÍ KVALITNÍCH MĚSTSKÝCH LESŮ, EKOPORADENSTVÍ, VLASTNÍ ÚTULKY PRO ZVÍŘATA</t>
  </si>
  <si>
    <t>1.4.1.17</t>
  </si>
  <si>
    <t>1.4.1.1.</t>
  </si>
  <si>
    <t>Dokončit pasportizaci městské veřejné zeleně, včetně zeleně na hřbitovech</t>
  </si>
  <si>
    <t xml:space="preserve">Studna v parku Čs. Legií </t>
  </si>
  <si>
    <t>Prostředky z převodu 2016. Návaznost na akci Realizace závlahy v parku Čs. legií</t>
  </si>
  <si>
    <t>1.4.1.22.</t>
  </si>
  <si>
    <t>Revitalizovat neupravená prostranství s cílem lepšího využití veřejného prostoru</t>
  </si>
  <si>
    <t>Realizovat revitalizaci hřbitova na ul. Hřbitovní dle studie proveditelnosti</t>
  </si>
  <si>
    <t>1.4.1.2.</t>
  </si>
  <si>
    <t xml:space="preserve">Dokončit revitalizaci Parku Čs. Legií </t>
  </si>
  <si>
    <t>Parky</t>
  </si>
  <si>
    <t>Veřejná prostranství - zeleň</t>
  </si>
  <si>
    <t>1.5.</t>
  </si>
  <si>
    <t>ZKVALITNĚNÍ SYSTÉMU NAKLÁDÁNÍ S ODPADY</t>
  </si>
  <si>
    <t>1.5.1.</t>
  </si>
  <si>
    <t>INTEGROVANÝ SYSTÉM NAKLÁDÁNÍ S ODPADY V OLOMOUCKÉM KRAJI, MOTIVACE OBČANŮ K TŘIDĚNÍ ODPADŮ</t>
  </si>
  <si>
    <t>1.5.1.3.</t>
  </si>
  <si>
    <t>Kontejnerová stání</t>
  </si>
  <si>
    <t>1.5.1.9.</t>
  </si>
  <si>
    <t>Pokračovat ve třídění bioodpadů (kompostéry do rodinných domů, kontejnery do sídlišť, kompostárna)</t>
  </si>
  <si>
    <t>Podmíněno dotací. Dotace v roce 2018</t>
  </si>
  <si>
    <t>AKČNÍ PLÁN 2017 - ŽIVOTNÍ PROSTŘEDÍ</t>
  </si>
  <si>
    <t>Čisté ovzduší pro Moravskou bránu</t>
  </si>
  <si>
    <t>Udržitelnost + Ukončení smluvy s firmou Envitech Bohemia a vyjednání nových podmínek měření ovzduší</t>
  </si>
  <si>
    <t>Realizace akce</t>
  </si>
  <si>
    <t>Den bez aut a Barevný den</t>
  </si>
  <si>
    <t>Leták ,,Topte ekologicky"</t>
  </si>
  <si>
    <t>Monitorovací systém ovzduší</t>
  </si>
  <si>
    <t>1.5.1.4.</t>
  </si>
  <si>
    <t>Plán odpadového hospodářství 2017-2023</t>
  </si>
  <si>
    <t>Kudláček/ Ing. Bradáč</t>
  </si>
  <si>
    <t xml:space="preserve">Jednání s představiteli OK o likvidaci směsný KO </t>
  </si>
  <si>
    <t>1.6.</t>
  </si>
  <si>
    <t xml:space="preserve">ENVIROMENTÁLNÍ </t>
  </si>
  <si>
    <t>1.6.1.</t>
  </si>
  <si>
    <t>1.6.1.7</t>
  </si>
  <si>
    <t>Průběžně informovat veřejnost o ekologických aktivitách</t>
  </si>
  <si>
    <t>Informovat občany o možnostech třídění a likvidaci odpadů</t>
  </si>
  <si>
    <t>Web, tisk, letáky</t>
  </si>
  <si>
    <t>ZVYŠOVAT POVĚDOMÍ DĚTÍ, ŽÁKŮ, STUDENTŮ, VEŘEJNOSTI, SENIORŮ, ÚŘEDNÍKŮ O ŽP</t>
  </si>
  <si>
    <t>Celkem</t>
  </si>
  <si>
    <t>Plánované dotace</t>
  </si>
  <si>
    <t>DSP + Realizace</t>
  </si>
  <si>
    <t>Žádost o dotaci</t>
  </si>
  <si>
    <t xml:space="preserve">Lokální topeniště-výměna starých typů kotlů </t>
  </si>
  <si>
    <t>Ekonomické posouzení efektivity stavby, schválení suchých nádrží Zastupitelstvy obcí Olšovec a Střítež do ÚP</t>
  </si>
  <si>
    <t>Ekonomické posouzení efektivity stavby, prověření čerpání dotačního titulu</t>
  </si>
  <si>
    <t>Ekonomické posouzení efektivity stavby, schválení suchých nádrží Zastupitelstvem obce Olšovec do ÚP</t>
  </si>
  <si>
    <t xml:space="preserve">Revitalizace parku na náměstí v Drahotuších </t>
  </si>
  <si>
    <t>Dokončení PD</t>
  </si>
  <si>
    <t>Započatí prací na revitalizaci hřbitova - oplocení ,,starého" hřbitova + urnového háje</t>
  </si>
  <si>
    <t>VŘ, započatí realizace</t>
  </si>
  <si>
    <t>Výběr zhotovitele</t>
  </si>
  <si>
    <t xml:space="preserve">                                                    </t>
  </si>
  <si>
    <r>
      <t>Lokalita Pod Křivým (Havlíčkova)</t>
    </r>
    <r>
      <rPr>
        <b/>
        <sz val="13"/>
        <color theme="1"/>
        <rFont val="Calibri"/>
        <family val="2"/>
        <charset val="238"/>
        <scheme val="minor"/>
      </rPr>
      <t xml:space="preserve"> - dešťová kanalizace</t>
    </r>
  </si>
  <si>
    <r>
      <t xml:space="preserve">Lokalita Pod Křivým - </t>
    </r>
    <r>
      <rPr>
        <b/>
        <sz val="13"/>
        <color theme="1"/>
        <rFont val="Calibri"/>
        <family val="2"/>
        <charset val="238"/>
        <scheme val="minor"/>
      </rPr>
      <t xml:space="preserve">splašková kanalizace </t>
    </r>
    <r>
      <rPr>
        <sz val="13"/>
        <color theme="1"/>
        <rFont val="Calibri"/>
        <family val="2"/>
        <charset val="238"/>
        <scheme val="minor"/>
      </rPr>
      <t>spoluúčast VaK</t>
    </r>
  </si>
  <si>
    <t>Pasport stromů a nápravná opatření v Hranicích</t>
  </si>
  <si>
    <t>Realizacovat informovanost</t>
  </si>
  <si>
    <t>Resumé PRMH</t>
  </si>
  <si>
    <t>Odpovědný vedoucí</t>
  </si>
  <si>
    <t>Plánované náklady akce v roce 2017</t>
  </si>
  <si>
    <t xml:space="preserve">  </t>
  </si>
  <si>
    <t>Schválení POH</t>
  </si>
  <si>
    <t>PD, realizace</t>
  </si>
  <si>
    <t>Dopracování PD</t>
  </si>
  <si>
    <t>Prostředky z převodu 2016, které se využijí v případě přidělení dotace na následnou realizaci akce.</t>
  </si>
  <si>
    <t>POD 2017 -2023</t>
  </si>
  <si>
    <t>Návaznost na následné investiční akce</t>
  </si>
  <si>
    <t xml:space="preserve">Vyměnit 250 starých kotlů do 2020 - případná dotace města </t>
  </si>
  <si>
    <t>Projednání v 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</si>
</sst>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sz val="13"/>
      <color rgb="FF7030A0"/>
      <name val="Calibri"/>
      <family val="2"/>
      <charset val="238"/>
      <scheme val="minor"/>
    </font>
    <font>
      <sz val="13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67">
    <xf numFmtId="0" fontId="0" fillId="0" borderId="0" xfId="0"/>
    <xf numFmtId="0" fontId="0" fillId="0" borderId="0" xfId="0"/>
    <xf numFmtId="0" fontId="0" fillId="0" borderId="0" xfId="0"/>
    <xf numFmtId="0" fontId="2" fillId="0" borderId="16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/>
    <xf numFmtId="0" fontId="4" fillId="0" borderId="12" xfId="0" applyFont="1" applyBorder="1" applyAlignment="1">
      <alignment horizontal="center" vertical="center" wrapText="1"/>
    </xf>
    <xf numFmtId="0" fontId="3" fillId="3" borderId="0" xfId="0" applyFont="1" applyFill="1" applyBorder="1"/>
    <xf numFmtId="0" fontId="3" fillId="3" borderId="28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3" borderId="3" xfId="0" applyFont="1" applyFill="1" applyBorder="1"/>
    <xf numFmtId="0" fontId="3" fillId="3" borderId="22" xfId="0" applyFont="1" applyFill="1" applyBorder="1" applyAlignment="1"/>
    <xf numFmtId="0" fontId="5" fillId="3" borderId="2" xfId="0" applyFont="1" applyFill="1" applyBorder="1" applyAlignment="1">
      <alignment vertical="center"/>
    </xf>
    <xf numFmtId="0" fontId="5" fillId="3" borderId="21" xfId="0" applyFont="1" applyFill="1" applyBorder="1" applyAlignment="1">
      <alignment wrapText="1"/>
    </xf>
    <xf numFmtId="0" fontId="3" fillId="0" borderId="11" xfId="0" applyFont="1" applyBorder="1" applyAlignment="1"/>
    <xf numFmtId="0" fontId="3" fillId="0" borderId="12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4" fillId="4" borderId="5" xfId="0" applyFont="1" applyFill="1" applyBorder="1" applyAlignment="1">
      <alignment horizontal="left" wrapText="1"/>
    </xf>
    <xf numFmtId="1" fontId="4" fillId="4" borderId="0" xfId="0" applyNumberFormat="1" applyFont="1" applyFill="1" applyBorder="1" applyAlignment="1">
      <alignment horizontal="right" wrapText="1"/>
    </xf>
    <xf numFmtId="3" fontId="4" fillId="4" borderId="4" xfId="0" applyNumberFormat="1" applyFont="1" applyFill="1" applyBorder="1" applyAlignment="1">
      <alignment horizontal="right" wrapText="1"/>
    </xf>
    <xf numFmtId="0" fontId="4" fillId="4" borderId="4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3" fillId="0" borderId="25" xfId="0" applyFont="1" applyBorder="1" applyAlignment="1">
      <alignment wrapText="1"/>
    </xf>
    <xf numFmtId="0" fontId="1" fillId="4" borderId="16" xfId="0" applyFont="1" applyFill="1" applyBorder="1" applyAlignment="1">
      <alignment wrapText="1"/>
    </xf>
    <xf numFmtId="1" fontId="1" fillId="4" borderId="16" xfId="0" applyNumberFormat="1" applyFont="1" applyFill="1" applyBorder="1" applyAlignment="1">
      <alignment horizontal="right"/>
    </xf>
    <xf numFmtId="3" fontId="1" fillId="4" borderId="16" xfId="0" applyNumberFormat="1" applyFont="1" applyFill="1" applyBorder="1" applyAlignment="1"/>
    <xf numFmtId="0" fontId="4" fillId="4" borderId="26" xfId="0" applyFont="1" applyFill="1" applyBorder="1" applyAlignment="1"/>
    <xf numFmtId="0" fontId="4" fillId="4" borderId="16" xfId="0" applyFont="1" applyFill="1" applyBorder="1" applyAlignment="1"/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wrapText="1"/>
    </xf>
    <xf numFmtId="0" fontId="4" fillId="0" borderId="12" xfId="0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/>
    <xf numFmtId="0" fontId="4" fillId="0" borderId="14" xfId="0" applyFont="1" applyFill="1" applyBorder="1" applyAlignment="1"/>
    <xf numFmtId="0" fontId="3" fillId="0" borderId="23" xfId="0" applyFont="1" applyBorder="1" applyAlignment="1">
      <alignment vertical="center"/>
    </xf>
    <xf numFmtId="0" fontId="3" fillId="0" borderId="17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4" fillId="4" borderId="18" xfId="0" applyFont="1" applyFill="1" applyBorder="1" applyAlignment="1">
      <alignment wrapText="1"/>
    </xf>
    <xf numFmtId="0" fontId="4" fillId="4" borderId="17" xfId="0" applyFont="1" applyFill="1" applyBorder="1" applyAlignment="1">
      <alignment wrapText="1"/>
    </xf>
    <xf numFmtId="0" fontId="4" fillId="4" borderId="17" xfId="0" applyNumberFormat="1" applyFont="1" applyFill="1" applyBorder="1" applyAlignment="1">
      <alignment horizontal="right"/>
    </xf>
    <xf numFmtId="3" fontId="1" fillId="4" borderId="18" xfId="0" applyNumberFormat="1" applyFont="1" applyFill="1" applyBorder="1"/>
    <xf numFmtId="3" fontId="1" fillId="4" borderId="17" xfId="0" applyNumberFormat="1" applyFont="1" applyFill="1" applyBorder="1"/>
    <xf numFmtId="0" fontId="4" fillId="4" borderId="15" xfId="0" applyFont="1" applyFill="1" applyBorder="1" applyAlignment="1"/>
    <xf numFmtId="0" fontId="4" fillId="0" borderId="2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3" fontId="4" fillId="4" borderId="18" xfId="0" applyNumberFormat="1" applyFont="1" applyFill="1" applyBorder="1"/>
    <xf numFmtId="3" fontId="4" fillId="4" borderId="17" xfId="0" applyNumberFormat="1" applyFont="1" applyFill="1" applyBorder="1"/>
    <xf numFmtId="0" fontId="4" fillId="0" borderId="10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4" fillId="4" borderId="16" xfId="0" applyFont="1" applyFill="1" applyBorder="1" applyAlignment="1">
      <alignment wrapText="1"/>
    </xf>
    <xf numFmtId="0" fontId="4" fillId="4" borderId="8" xfId="0" applyNumberFormat="1" applyFont="1" applyFill="1" applyBorder="1" applyAlignment="1">
      <alignment horizontal="right"/>
    </xf>
    <xf numFmtId="3" fontId="4" fillId="4" borderId="8" xfId="0" applyNumberFormat="1" applyFont="1" applyFill="1" applyBorder="1"/>
    <xf numFmtId="0" fontId="4" fillId="4" borderId="7" xfId="0" applyFont="1" applyFill="1" applyBorder="1" applyAlignment="1"/>
    <xf numFmtId="0" fontId="4" fillId="4" borderId="8" xfId="0" applyFont="1" applyFill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4" fillId="0" borderId="12" xfId="0" applyFont="1" applyFill="1" applyBorder="1" applyAlignment="1"/>
    <xf numFmtId="1" fontId="4" fillId="0" borderId="1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/>
    <xf numFmtId="3" fontId="6" fillId="0" borderId="14" xfId="0" applyNumberFormat="1" applyFont="1" applyFill="1" applyBorder="1" applyAlignment="1">
      <alignment wrapText="1"/>
    </xf>
    <xf numFmtId="0" fontId="4" fillId="0" borderId="25" xfId="0" applyFont="1" applyBorder="1" applyAlignment="1">
      <alignment horizontal="center" wrapText="1"/>
    </xf>
    <xf numFmtId="1" fontId="4" fillId="4" borderId="16" xfId="0" applyNumberFormat="1" applyFont="1" applyFill="1" applyBorder="1" applyAlignment="1">
      <alignment horizontal="right"/>
    </xf>
    <xf numFmtId="3" fontId="4" fillId="4" borderId="16" xfId="0" applyNumberFormat="1" applyFont="1" applyFill="1" applyBorder="1" applyAlignment="1"/>
    <xf numFmtId="3" fontId="4" fillId="4" borderId="26" xfId="0" applyNumberFormat="1" applyFont="1" applyFill="1" applyBorder="1" applyAlignment="1"/>
    <xf numFmtId="17" fontId="4" fillId="4" borderId="26" xfId="0" applyNumberFormat="1" applyFont="1" applyFill="1" applyBorder="1" applyAlignment="1"/>
    <xf numFmtId="0" fontId="4" fillId="0" borderId="11" xfId="0" applyFont="1" applyFill="1" applyBorder="1" applyAlignment="1"/>
    <xf numFmtId="3" fontId="4" fillId="0" borderId="14" xfId="0" applyNumberFormat="1" applyFont="1" applyFill="1" applyBorder="1" applyAlignment="1"/>
    <xf numFmtId="17" fontId="4" fillId="0" borderId="14" xfId="0" applyNumberFormat="1" applyFont="1" applyFill="1" applyBorder="1" applyAlignment="1"/>
    <xf numFmtId="0" fontId="1" fillId="4" borderId="10" xfId="0" applyFont="1" applyFill="1" applyBorder="1" applyAlignment="1"/>
    <xf numFmtId="0" fontId="1" fillId="4" borderId="8" xfId="0" applyNumberFormat="1" applyFont="1" applyFill="1" applyBorder="1" applyAlignment="1">
      <alignment horizontal="right"/>
    </xf>
    <xf numFmtId="3" fontId="1" fillId="4" borderId="8" xfId="0" applyNumberFormat="1" applyFont="1" applyFill="1" applyBorder="1" applyAlignment="1"/>
    <xf numFmtId="3" fontId="4" fillId="4" borderId="7" xfId="0" applyNumberFormat="1" applyFont="1" applyFill="1" applyBorder="1" applyAlignment="1"/>
    <xf numFmtId="0" fontId="3" fillId="3" borderId="2" xfId="0" applyFont="1" applyFill="1" applyBorder="1" applyAlignment="1">
      <alignment vertical="center"/>
    </xf>
    <xf numFmtId="0" fontId="3" fillId="3" borderId="21" xfId="0" applyFont="1" applyFill="1" applyBorder="1"/>
    <xf numFmtId="0" fontId="4" fillId="3" borderId="21" xfId="0" applyFont="1" applyFill="1" applyBorder="1" applyAlignment="1">
      <alignment wrapText="1"/>
    </xf>
    <xf numFmtId="0" fontId="4" fillId="3" borderId="21" xfId="0" applyFont="1" applyFill="1" applyBorder="1" applyAlignment="1">
      <alignment vertical="center"/>
    </xf>
    <xf numFmtId="49" fontId="4" fillId="3" borderId="21" xfId="0" applyNumberFormat="1" applyFont="1" applyFill="1" applyBorder="1" applyAlignment="1">
      <alignment horizontal="right" vertical="center"/>
    </xf>
    <xf numFmtId="3" fontId="4" fillId="3" borderId="21" xfId="0" applyNumberFormat="1" applyFont="1" applyFill="1" applyBorder="1"/>
    <xf numFmtId="3" fontId="4" fillId="3" borderId="22" xfId="0" applyNumberFormat="1" applyFont="1" applyFill="1" applyBorder="1"/>
    <xf numFmtId="3" fontId="4" fillId="3" borderId="21" xfId="0" applyNumberFormat="1" applyFont="1" applyFill="1" applyBorder="1" applyAlignment="1">
      <alignment vertical="center"/>
    </xf>
    <xf numFmtId="14" fontId="5" fillId="3" borderId="9" xfId="0" applyNumberFormat="1" applyFont="1" applyFill="1" applyBorder="1" applyAlignment="1">
      <alignment vertical="center"/>
    </xf>
    <xf numFmtId="0" fontId="5" fillId="3" borderId="8" xfId="0" applyFont="1" applyFill="1" applyBorder="1" applyAlignment="1">
      <alignment wrapText="1"/>
    </xf>
    <xf numFmtId="0" fontId="3" fillId="0" borderId="29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/>
    </xf>
    <xf numFmtId="49" fontId="4" fillId="3" borderId="21" xfId="0" applyNumberFormat="1" applyFont="1" applyFill="1" applyBorder="1" applyAlignment="1">
      <alignment horizontal="right"/>
    </xf>
    <xf numFmtId="3" fontId="4" fillId="3" borderId="22" xfId="0" applyNumberFormat="1" applyFont="1" applyFill="1" applyBorder="1" applyAlignment="1">
      <alignment vertical="center"/>
    </xf>
    <xf numFmtId="0" fontId="3" fillId="0" borderId="23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wrapText="1"/>
    </xf>
    <xf numFmtId="0" fontId="4" fillId="0" borderId="17" xfId="0" applyFont="1" applyFill="1" applyBorder="1" applyAlignment="1">
      <alignment wrapText="1"/>
    </xf>
    <xf numFmtId="1" fontId="4" fillId="0" borderId="17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/>
    <xf numFmtId="17" fontId="4" fillId="0" borderId="15" xfId="0" applyNumberFormat="1" applyFont="1" applyFill="1" applyBorder="1" applyAlignment="1"/>
    <xf numFmtId="0" fontId="4" fillId="0" borderId="8" xfId="0" applyFont="1" applyFill="1" applyBorder="1" applyAlignment="1"/>
    <xf numFmtId="3" fontId="4" fillId="4" borderId="17" xfId="0" applyNumberFormat="1" applyFont="1" applyFill="1" applyBorder="1" applyAlignment="1"/>
    <xf numFmtId="0" fontId="4" fillId="4" borderId="12" xfId="0" applyFont="1" applyFill="1" applyBorder="1" applyAlignment="1"/>
    <xf numFmtId="0" fontId="4" fillId="0" borderId="24" xfId="0" applyFont="1" applyBorder="1" applyAlignment="1">
      <alignment horizontal="center" wrapText="1"/>
    </xf>
    <xf numFmtId="0" fontId="4" fillId="0" borderId="24" xfId="0" applyFont="1" applyBorder="1" applyAlignment="1">
      <alignment wrapText="1"/>
    </xf>
    <xf numFmtId="0" fontId="4" fillId="4" borderId="18" xfId="0" applyFont="1" applyFill="1" applyBorder="1" applyAlignment="1"/>
    <xf numFmtId="1" fontId="4" fillId="4" borderId="18" xfId="0" applyNumberFormat="1" applyFont="1" applyFill="1" applyBorder="1" applyAlignment="1">
      <alignment horizontal="right"/>
    </xf>
    <xf numFmtId="3" fontId="1" fillId="4" borderId="18" xfId="0" applyNumberFormat="1" applyFont="1" applyFill="1" applyBorder="1" applyAlignment="1"/>
    <xf numFmtId="0" fontId="4" fillId="4" borderId="19" xfId="0" applyFont="1" applyFill="1" applyBorder="1" applyAlignment="1"/>
    <xf numFmtId="0" fontId="4" fillId="4" borderId="17" xfId="0" applyFont="1" applyFill="1" applyBorder="1" applyAlignment="1"/>
    <xf numFmtId="0" fontId="3" fillId="0" borderId="24" xfId="0" applyFont="1" applyBorder="1" applyAlignment="1">
      <alignment wrapText="1"/>
    </xf>
    <xf numFmtId="3" fontId="4" fillId="4" borderId="18" xfId="0" applyNumberFormat="1" applyFont="1" applyFill="1" applyBorder="1" applyAlignment="1"/>
    <xf numFmtId="0" fontId="4" fillId="4" borderId="19" xfId="0" applyFont="1" applyFill="1" applyBorder="1"/>
    <xf numFmtId="0" fontId="4" fillId="4" borderId="18" xfId="0" applyFont="1" applyFill="1" applyBorder="1"/>
    <xf numFmtId="0" fontId="3" fillId="0" borderId="20" xfId="0" applyFont="1" applyBorder="1" applyAlignment="1">
      <alignment wrapText="1"/>
    </xf>
    <xf numFmtId="0" fontId="4" fillId="4" borderId="18" xfId="0" applyNumberFormat="1" applyFont="1" applyFill="1" applyBorder="1" applyAlignment="1">
      <alignment horizontal="right"/>
    </xf>
    <xf numFmtId="0" fontId="3" fillId="0" borderId="18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0" fontId="4" fillId="4" borderId="8" xfId="0" applyFont="1" applyFill="1" applyBorder="1" applyAlignment="1"/>
    <xf numFmtId="49" fontId="4" fillId="4" borderId="8" xfId="0" applyNumberFormat="1" applyFont="1" applyFill="1" applyBorder="1" applyAlignment="1">
      <alignment horizontal="right"/>
    </xf>
    <xf numFmtId="0" fontId="4" fillId="3" borderId="21" xfId="0" applyFont="1" applyFill="1" applyBorder="1"/>
    <xf numFmtId="3" fontId="6" fillId="3" borderId="21" xfId="0" applyNumberFormat="1" applyFont="1" applyFill="1" applyBorder="1"/>
    <xf numFmtId="3" fontId="6" fillId="3" borderId="22" xfId="0" applyNumberFormat="1" applyFont="1" applyFill="1" applyBorder="1"/>
    <xf numFmtId="3" fontId="6" fillId="3" borderId="21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3" fillId="0" borderId="12" xfId="0" applyFont="1" applyBorder="1" applyAlignment="1">
      <alignment horizontal="left" wrapText="1"/>
    </xf>
    <xf numFmtId="0" fontId="3" fillId="0" borderId="12" xfId="0" applyFont="1" applyFill="1" applyBorder="1"/>
    <xf numFmtId="3" fontId="1" fillId="0" borderId="12" xfId="0" applyNumberFormat="1" applyFont="1" applyFill="1" applyBorder="1" applyAlignment="1"/>
    <xf numFmtId="0" fontId="3" fillId="0" borderId="6" xfId="0" applyFont="1" applyFill="1" applyBorder="1"/>
    <xf numFmtId="0" fontId="1" fillId="4" borderId="18" xfId="0" applyFont="1" applyFill="1" applyBorder="1" applyAlignment="1">
      <alignment wrapText="1"/>
    </xf>
    <xf numFmtId="0" fontId="1" fillId="4" borderId="24" xfId="0" applyFont="1" applyFill="1" applyBorder="1" applyAlignment="1"/>
    <xf numFmtId="49" fontId="1" fillId="4" borderId="18" xfId="0" applyNumberFormat="1" applyFont="1" applyFill="1" applyBorder="1" applyAlignment="1">
      <alignment horizontal="right"/>
    </xf>
    <xf numFmtId="0" fontId="4" fillId="4" borderId="19" xfId="0" applyFont="1" applyFill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1" fillId="4" borderId="5" xfId="0" applyFont="1" applyFill="1" applyBorder="1" applyAlignment="1">
      <alignment wrapText="1"/>
    </xf>
    <xf numFmtId="0" fontId="1" fillId="4" borderId="6" xfId="0" applyFont="1" applyFill="1" applyBorder="1" applyAlignment="1"/>
    <xf numFmtId="1" fontId="1" fillId="4" borderId="5" xfId="0" applyNumberFormat="1" applyFont="1" applyFill="1" applyBorder="1" applyAlignment="1">
      <alignment horizontal="right"/>
    </xf>
    <xf numFmtId="3" fontId="1" fillId="4" borderId="5" xfId="0" applyNumberFormat="1" applyFont="1" applyFill="1" applyBorder="1" applyAlignment="1"/>
    <xf numFmtId="0" fontId="1" fillId="4" borderId="4" xfId="0" applyFont="1" applyFill="1" applyBorder="1" applyAlignment="1">
      <alignment wrapText="1"/>
    </xf>
    <xf numFmtId="0" fontId="1" fillId="4" borderId="5" xfId="0" applyFont="1" applyFill="1" applyBorder="1" applyAlignment="1"/>
    <xf numFmtId="0" fontId="3" fillId="0" borderId="18" xfId="0" applyFont="1" applyFill="1" applyBorder="1"/>
    <xf numFmtId="0" fontId="4" fillId="4" borderId="23" xfId="0" applyFont="1" applyFill="1" applyBorder="1" applyAlignment="1"/>
    <xf numFmtId="1" fontId="4" fillId="4" borderId="17" xfId="0" applyNumberFormat="1" applyFont="1" applyFill="1" applyBorder="1" applyAlignment="1">
      <alignment horizontal="right"/>
    </xf>
    <xf numFmtId="3" fontId="1" fillId="4" borderId="17" xfId="0" applyNumberFormat="1" applyFont="1" applyFill="1" applyBorder="1" applyAlignment="1"/>
    <xf numFmtId="0" fontId="3" fillId="0" borderId="5" xfId="0" applyFont="1" applyFill="1" applyBorder="1"/>
    <xf numFmtId="0" fontId="4" fillId="4" borderId="24" xfId="0" applyFont="1" applyFill="1" applyBorder="1" applyAlignment="1"/>
    <xf numFmtId="0" fontId="3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1" xfId="0" applyFont="1" applyFill="1" applyBorder="1" applyAlignment="1"/>
    <xf numFmtId="1" fontId="1" fillId="0" borderId="12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wrapText="1"/>
    </xf>
    <xf numFmtId="0" fontId="1" fillId="0" borderId="12" xfId="0" applyFont="1" applyFill="1" applyBorder="1" applyAlignment="1"/>
    <xf numFmtId="0" fontId="3" fillId="0" borderId="5" xfId="0" applyFont="1" applyBorder="1" applyAlignment="1">
      <alignment horizontal="left" wrapText="1"/>
    </xf>
    <xf numFmtId="0" fontId="1" fillId="4" borderId="8" xfId="0" applyFont="1" applyFill="1" applyBorder="1" applyAlignment="1">
      <alignment wrapText="1"/>
    </xf>
    <xf numFmtId="1" fontId="1" fillId="4" borderId="8" xfId="0" applyNumberFormat="1" applyFont="1" applyFill="1" applyBorder="1" applyAlignment="1">
      <alignment horizontal="right"/>
    </xf>
    <xf numFmtId="0" fontId="1" fillId="4" borderId="7" xfId="0" applyFont="1" applyFill="1" applyBorder="1" applyAlignment="1">
      <alignment wrapText="1"/>
    </xf>
    <xf numFmtId="0" fontId="1" fillId="4" borderId="8" xfId="0" applyFont="1" applyFill="1" applyBorder="1" applyAlignment="1"/>
    <xf numFmtId="0" fontId="3" fillId="0" borderId="25" xfId="0" applyFont="1" applyBorder="1" applyAlignment="1">
      <alignment horizontal="left" wrapText="1"/>
    </xf>
    <xf numFmtId="0" fontId="5" fillId="3" borderId="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4" fillId="0" borderId="12" xfId="0" applyFont="1" applyFill="1" applyBorder="1"/>
    <xf numFmtId="3" fontId="4" fillId="0" borderId="12" xfId="0" applyNumberFormat="1" applyFont="1" applyFill="1" applyBorder="1"/>
    <xf numFmtId="3" fontId="4" fillId="0" borderId="14" xfId="0" applyNumberFormat="1" applyFont="1" applyFill="1" applyBorder="1"/>
    <xf numFmtId="3" fontId="4" fillId="0" borderId="12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 wrapText="1"/>
    </xf>
    <xf numFmtId="0" fontId="4" fillId="4" borderId="17" xfId="0" applyFont="1" applyFill="1" applyBorder="1" applyAlignment="1">
      <alignment horizontal="left"/>
    </xf>
    <xf numFmtId="0" fontId="4" fillId="4" borderId="15" xfId="0" applyFont="1" applyFill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1" fillId="4" borderId="17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1" fontId="4" fillId="4" borderId="8" xfId="0" applyNumberFormat="1" applyFont="1" applyFill="1" applyBorder="1" applyAlignment="1">
      <alignment horizontal="right"/>
    </xf>
    <xf numFmtId="3" fontId="4" fillId="4" borderId="8" xfId="0" applyNumberFormat="1" applyFont="1" applyFill="1" applyBorder="1" applyAlignment="1"/>
    <xf numFmtId="0" fontId="4" fillId="4" borderId="7" xfId="0" applyFont="1" applyFill="1" applyBorder="1" applyAlignment="1">
      <alignment wrapText="1"/>
    </xf>
    <xf numFmtId="0" fontId="3" fillId="3" borderId="21" xfId="0" applyFont="1" applyFill="1" applyBorder="1" applyAlignment="1"/>
    <xf numFmtId="0" fontId="3" fillId="3" borderId="3" xfId="0" applyFont="1" applyFill="1" applyBorder="1" applyAlignment="1"/>
    <xf numFmtId="0" fontId="7" fillId="3" borderId="21" xfId="0" applyFont="1" applyFill="1" applyBorder="1" applyAlignment="1">
      <alignment wrapText="1"/>
    </xf>
    <xf numFmtId="0" fontId="4" fillId="3" borderId="21" xfId="0" applyFont="1" applyFill="1" applyBorder="1" applyAlignment="1"/>
    <xf numFmtId="3" fontId="3" fillId="3" borderId="21" xfId="0" applyNumberFormat="1" applyFont="1" applyFill="1" applyBorder="1" applyAlignment="1"/>
    <xf numFmtId="0" fontId="4" fillId="3" borderId="3" xfId="0" applyFont="1" applyFill="1" applyBorder="1" applyAlignment="1"/>
    <xf numFmtId="0" fontId="5" fillId="3" borderId="3" xfId="0" applyFont="1" applyFill="1" applyBorder="1"/>
    <xf numFmtId="0" fontId="4" fillId="3" borderId="3" xfId="0" applyFont="1" applyFill="1" applyBorder="1"/>
    <xf numFmtId="0" fontId="4" fillId="0" borderId="12" xfId="0" applyFont="1" applyBorder="1"/>
    <xf numFmtId="0" fontId="4" fillId="0" borderId="18" xfId="0" applyFont="1" applyBorder="1"/>
    <xf numFmtId="0" fontId="4" fillId="0" borderId="19" xfId="0" applyFont="1" applyBorder="1"/>
    <xf numFmtId="0" fontId="4" fillId="4" borderId="17" xfId="0" applyFont="1" applyFill="1" applyBorder="1" applyAlignment="1">
      <alignment vertical="center" wrapText="1"/>
    </xf>
    <xf numFmtId="49" fontId="4" fillId="4" borderId="17" xfId="0" applyNumberFormat="1" applyFont="1" applyFill="1" applyBorder="1" applyAlignment="1">
      <alignment horizontal="left" vertical="center" wrapText="1"/>
    </xf>
    <xf numFmtId="1" fontId="4" fillId="4" borderId="17" xfId="0" applyNumberFormat="1" applyFont="1" applyFill="1" applyBorder="1"/>
    <xf numFmtId="3" fontId="4" fillId="4" borderId="15" xfId="0" applyNumberFormat="1" applyFont="1" applyFill="1" applyBorder="1"/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/>
    <xf numFmtId="0" fontId="4" fillId="0" borderId="7" xfId="0" applyFont="1" applyBorder="1"/>
    <xf numFmtId="0" fontId="4" fillId="4" borderId="8" xfId="0" applyFont="1" applyFill="1" applyBorder="1" applyAlignment="1">
      <alignment vertical="center" wrapText="1"/>
    </xf>
    <xf numFmtId="49" fontId="4" fillId="4" borderId="8" xfId="0" applyNumberFormat="1" applyFont="1" applyFill="1" applyBorder="1" applyAlignment="1">
      <alignment horizontal="left" vertical="center" wrapText="1"/>
    </xf>
    <xf numFmtId="1" fontId="4" fillId="4" borderId="8" xfId="0" applyNumberFormat="1" applyFont="1" applyFill="1" applyBorder="1"/>
    <xf numFmtId="3" fontId="4" fillId="4" borderId="7" xfId="0" applyNumberFormat="1" applyFont="1" applyFill="1" applyBorder="1"/>
    <xf numFmtId="0" fontId="4" fillId="0" borderId="0" xfId="0" applyFont="1"/>
    <xf numFmtId="0" fontId="3" fillId="5" borderId="21" xfId="0" applyFont="1" applyFill="1" applyBorder="1"/>
    <xf numFmtId="3" fontId="3" fillId="5" borderId="21" xfId="0" applyNumberFormat="1" applyFont="1" applyFill="1" applyBorder="1"/>
    <xf numFmtId="0" fontId="3" fillId="0" borderId="20" xfId="0" applyFont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0" borderId="24" xfId="0" applyFont="1" applyBorder="1" applyAlignment="1">
      <alignment horizontal="left" wrapText="1"/>
    </xf>
    <xf numFmtId="0" fontId="4" fillId="0" borderId="24" xfId="0" applyFont="1" applyBorder="1"/>
    <xf numFmtId="0" fontId="4" fillId="0" borderId="10" xfId="0" applyFont="1" applyBorder="1"/>
    <xf numFmtId="0" fontId="3" fillId="0" borderId="11" xfId="0" applyFont="1" applyBorder="1"/>
    <xf numFmtId="0" fontId="3" fillId="0" borderId="14" xfId="0" applyFont="1" applyBorder="1"/>
    <xf numFmtId="0" fontId="3" fillId="0" borderId="6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1" fillId="4" borderId="5" xfId="0" applyFont="1" applyFill="1" applyBorder="1" applyAlignment="1">
      <alignment horizontal="left" vertical="center" wrapText="1"/>
    </xf>
    <xf numFmtId="49" fontId="4" fillId="4" borderId="29" xfId="0" applyNumberFormat="1" applyFont="1" applyFill="1" applyBorder="1" applyAlignment="1">
      <alignment horizontal="left" vertical="center" wrapText="1"/>
    </xf>
    <xf numFmtId="1" fontId="4" fillId="4" borderId="29" xfId="0" applyNumberFormat="1" applyFont="1" applyFill="1" applyBorder="1"/>
    <xf numFmtId="3" fontId="4" fillId="4" borderId="29" xfId="0" applyNumberFormat="1" applyFont="1" applyFill="1" applyBorder="1"/>
    <xf numFmtId="3" fontId="4" fillId="4" borderId="30" xfId="0" applyNumberFormat="1" applyFont="1" applyFill="1" applyBorder="1"/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Fill="1" applyBorder="1" applyAlignment="1">
      <alignment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6" borderId="11" xfId="0" applyFont="1" applyFill="1" applyBorder="1" applyAlignment="1">
      <alignment wrapText="1"/>
    </xf>
    <xf numFmtId="0" fontId="4" fillId="6" borderId="12" xfId="0" applyFont="1" applyFill="1" applyBorder="1" applyAlignment="1">
      <alignment vertical="center" wrapText="1"/>
    </xf>
    <xf numFmtId="49" fontId="4" fillId="6" borderId="12" xfId="0" applyNumberFormat="1" applyFont="1" applyFill="1" applyBorder="1" applyAlignment="1">
      <alignment horizontal="left" vertical="center" wrapText="1"/>
    </xf>
    <xf numFmtId="1" fontId="4" fillId="6" borderId="12" xfId="0" applyNumberFormat="1" applyFont="1" applyFill="1" applyBorder="1"/>
    <xf numFmtId="3" fontId="4" fillId="6" borderId="12" xfId="0" applyNumberFormat="1" applyFont="1" applyFill="1" applyBorder="1"/>
    <xf numFmtId="3" fontId="4" fillId="6" borderId="14" xfId="0" applyNumberFormat="1" applyFont="1" applyFill="1" applyBorder="1"/>
    <xf numFmtId="0" fontId="4" fillId="6" borderId="12" xfId="0" applyFont="1" applyFill="1" applyBorder="1" applyAlignment="1"/>
    <xf numFmtId="0" fontId="3" fillId="0" borderId="23" xfId="0" applyFont="1" applyBorder="1"/>
    <xf numFmtId="0" fontId="3" fillId="0" borderId="15" xfId="0" applyFont="1" applyBorder="1"/>
    <xf numFmtId="0" fontId="4" fillId="0" borderId="17" xfId="0" applyFont="1" applyBorder="1"/>
    <xf numFmtId="0" fontId="4" fillId="4" borderId="17" xfId="0" applyFont="1" applyFill="1" applyBorder="1"/>
    <xf numFmtId="0" fontId="4" fillId="4" borderId="23" xfId="0" applyFont="1" applyFill="1" applyBorder="1"/>
    <xf numFmtId="0" fontId="4" fillId="6" borderId="12" xfId="0" applyFont="1" applyFill="1" applyBorder="1" applyAlignment="1">
      <alignment wrapText="1"/>
    </xf>
    <xf numFmtId="0" fontId="4" fillId="6" borderId="12" xfId="0" applyFont="1" applyFill="1" applyBorder="1"/>
    <xf numFmtId="0" fontId="4" fillId="6" borderId="11" xfId="0" applyFont="1" applyFill="1" applyBorder="1"/>
    <xf numFmtId="49" fontId="4" fillId="4" borderId="5" xfId="0" applyNumberFormat="1" applyFont="1" applyFill="1" applyBorder="1" applyAlignment="1">
      <alignment horizontal="left" vertical="center" wrapText="1"/>
    </xf>
    <xf numFmtId="1" fontId="4" fillId="4" borderId="5" xfId="0" applyNumberFormat="1" applyFont="1" applyFill="1" applyBorder="1"/>
    <xf numFmtId="3" fontId="4" fillId="4" borderId="5" xfId="0" applyNumberFormat="1" applyFont="1" applyFill="1" applyBorder="1"/>
    <xf numFmtId="3" fontId="4" fillId="4" borderId="4" xfId="0" applyNumberFormat="1" applyFont="1" applyFill="1" applyBorder="1"/>
    <xf numFmtId="0" fontId="4" fillId="4" borderId="5" xfId="0" applyFont="1" applyFill="1" applyBorder="1" applyAlignment="1"/>
    <xf numFmtId="0" fontId="4" fillId="0" borderId="1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/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abSelected="1" topLeftCell="B16" zoomScale="70" zoomScaleNormal="70" workbookViewId="0">
      <selection activeCell="H19" sqref="H19"/>
    </sheetView>
  </sheetViews>
  <sheetFormatPr defaultRowHeight="15" x14ac:dyDescent="0.25"/>
  <cols>
    <col min="1" max="1" width="12.42578125" customWidth="1"/>
    <col min="2" max="2" width="13.42578125" style="1" customWidth="1"/>
    <col min="3" max="3" width="92.7109375" customWidth="1"/>
    <col min="4" max="4" width="55.85546875" customWidth="1"/>
    <col min="5" max="5" width="55.42578125" customWidth="1"/>
    <col min="6" max="6" width="38.28515625" customWidth="1"/>
    <col min="7" max="7" width="13.42578125" customWidth="1"/>
    <col min="8" max="8" width="19.42578125" customWidth="1"/>
    <col min="9" max="9" width="13.5703125" style="2" customWidth="1"/>
    <col min="10" max="10" width="52.28515625" customWidth="1"/>
    <col min="11" max="11" width="21.140625" customWidth="1"/>
  </cols>
  <sheetData>
    <row r="1" spans="1:11" ht="18" thickBot="1" x14ac:dyDescent="0.3">
      <c r="A1" s="249" t="s">
        <v>31</v>
      </c>
      <c r="B1" s="250"/>
      <c r="C1" s="250"/>
      <c r="D1" s="249"/>
      <c r="E1" s="249"/>
      <c r="F1" s="249"/>
      <c r="G1" s="249"/>
      <c r="H1" s="249"/>
      <c r="I1" s="249"/>
      <c r="J1" s="249"/>
      <c r="K1" s="249"/>
    </row>
    <row r="2" spans="1:11" ht="21.75" thickBot="1" x14ac:dyDescent="0.3">
      <c r="A2" s="251" t="s">
        <v>0</v>
      </c>
      <c r="B2" s="4"/>
      <c r="C2" s="4"/>
      <c r="D2" s="253" t="s">
        <v>138</v>
      </c>
      <c r="E2" s="258" t="s">
        <v>101</v>
      </c>
      <c r="F2" s="259"/>
      <c r="G2" s="259"/>
      <c r="H2" s="259"/>
      <c r="I2" s="259"/>
      <c r="J2" s="259"/>
      <c r="K2" s="260"/>
    </row>
    <row r="3" spans="1:11" ht="15" customHeight="1" x14ac:dyDescent="0.25">
      <c r="A3" s="252"/>
      <c r="B3" s="265" t="s">
        <v>39</v>
      </c>
      <c r="C3" s="263" t="s">
        <v>38</v>
      </c>
      <c r="D3" s="254"/>
      <c r="E3" s="255" t="s">
        <v>1</v>
      </c>
      <c r="F3" s="255" t="s">
        <v>2</v>
      </c>
      <c r="G3" s="256" t="s">
        <v>3</v>
      </c>
      <c r="H3" s="261" t="s">
        <v>140</v>
      </c>
      <c r="I3" s="5"/>
      <c r="J3" s="255" t="s">
        <v>4</v>
      </c>
      <c r="K3" s="257" t="s">
        <v>139</v>
      </c>
    </row>
    <row r="4" spans="1:11" ht="76.5" customHeight="1" x14ac:dyDescent="0.25">
      <c r="A4" s="252"/>
      <c r="B4" s="265"/>
      <c r="C4" s="263"/>
      <c r="D4" s="254"/>
      <c r="E4" s="255"/>
      <c r="F4" s="255"/>
      <c r="G4" s="255"/>
      <c r="H4" s="262"/>
      <c r="I4" s="5" t="s">
        <v>121</v>
      </c>
      <c r="J4" s="255"/>
      <c r="K4" s="257"/>
    </row>
    <row r="5" spans="1:11" ht="16.5" customHeight="1" thickBot="1" x14ac:dyDescent="0.35">
      <c r="A5" s="6"/>
      <c r="B5" s="266"/>
      <c r="C5" s="264"/>
      <c r="D5" s="7"/>
      <c r="E5" s="8"/>
      <c r="F5" s="8"/>
      <c r="G5" s="8"/>
      <c r="H5" s="262"/>
      <c r="I5" s="9"/>
      <c r="J5" s="8"/>
      <c r="K5" s="5"/>
    </row>
    <row r="6" spans="1:11" ht="16.5" customHeight="1" thickBot="1" x14ac:dyDescent="0.35">
      <c r="A6" s="10">
        <v>1</v>
      </c>
      <c r="B6" s="11" t="s">
        <v>40</v>
      </c>
      <c r="C6" s="12" t="s">
        <v>41</v>
      </c>
      <c r="D6" s="13"/>
      <c r="E6" s="13"/>
      <c r="F6" s="14"/>
      <c r="G6" s="13"/>
      <c r="H6" s="15"/>
      <c r="I6" s="15"/>
      <c r="J6" s="14"/>
      <c r="K6" s="13"/>
    </row>
    <row r="7" spans="1:11" s="2" customFormat="1" ht="16.5" customHeight="1" thickBot="1" x14ac:dyDescent="0.35">
      <c r="A7" s="248">
        <v>2</v>
      </c>
      <c r="B7" s="17" t="s">
        <v>42</v>
      </c>
      <c r="C7" s="18" t="s">
        <v>43</v>
      </c>
      <c r="D7" s="13"/>
      <c r="E7" s="13"/>
      <c r="F7" s="14"/>
      <c r="G7" s="13"/>
      <c r="H7" s="15"/>
      <c r="I7" s="15"/>
      <c r="J7" s="14"/>
      <c r="K7" s="13"/>
    </row>
    <row r="8" spans="1:11" ht="56.25" customHeight="1" thickBot="1" x14ac:dyDescent="0.35">
      <c r="A8" s="16">
        <v>3</v>
      </c>
      <c r="B8" s="19" t="s">
        <v>44</v>
      </c>
      <c r="C8" s="20" t="s">
        <v>45</v>
      </c>
      <c r="D8" s="13"/>
      <c r="E8" s="13"/>
      <c r="F8" s="14"/>
      <c r="G8" s="13"/>
      <c r="H8" s="15"/>
      <c r="I8" s="15"/>
      <c r="J8" s="14"/>
      <c r="K8" s="13"/>
    </row>
    <row r="9" spans="1:11" ht="17.25" x14ac:dyDescent="0.3">
      <c r="A9" s="16">
        <v>4</v>
      </c>
      <c r="B9" s="21" t="s">
        <v>46</v>
      </c>
      <c r="C9" s="22" t="s">
        <v>47</v>
      </c>
      <c r="D9" s="23" t="s">
        <v>5</v>
      </c>
      <c r="E9" s="24"/>
      <c r="F9" s="24"/>
      <c r="G9" s="25"/>
      <c r="H9" s="26"/>
      <c r="I9" s="26"/>
      <c r="J9" s="26"/>
      <c r="K9" s="24"/>
    </row>
    <row r="10" spans="1:11" ht="34.5" x14ac:dyDescent="0.3">
      <c r="A10" s="16">
        <v>5</v>
      </c>
      <c r="B10" s="27"/>
      <c r="C10" s="28"/>
      <c r="D10" s="29"/>
      <c r="E10" s="30" t="s">
        <v>35</v>
      </c>
      <c r="F10" s="30" t="s">
        <v>36</v>
      </c>
      <c r="G10" s="31">
        <v>2017</v>
      </c>
      <c r="H10" s="32">
        <v>700000</v>
      </c>
      <c r="I10" s="32">
        <v>0</v>
      </c>
      <c r="J10" s="33"/>
      <c r="K10" s="30" t="s">
        <v>22</v>
      </c>
    </row>
    <row r="11" spans="1:11" ht="39" customHeight="1" thickBot="1" x14ac:dyDescent="0.35">
      <c r="A11" s="16">
        <v>6</v>
      </c>
      <c r="B11" s="34"/>
      <c r="C11" s="35"/>
      <c r="D11" s="36"/>
      <c r="E11" s="37" t="s">
        <v>6</v>
      </c>
      <c r="F11" s="37" t="s">
        <v>7</v>
      </c>
      <c r="G11" s="38">
        <v>2017</v>
      </c>
      <c r="H11" s="39">
        <v>600000</v>
      </c>
      <c r="I11" s="39">
        <v>0</v>
      </c>
      <c r="J11" s="40"/>
      <c r="K11" s="41" t="s">
        <v>18</v>
      </c>
    </row>
    <row r="12" spans="1:11" s="2" customFormat="1" ht="33" customHeight="1" x14ac:dyDescent="0.3">
      <c r="A12" s="16">
        <v>7</v>
      </c>
      <c r="B12" s="42" t="s">
        <v>48</v>
      </c>
      <c r="C12" s="43" t="s">
        <v>49</v>
      </c>
      <c r="D12" s="43" t="s">
        <v>54</v>
      </c>
      <c r="E12" s="44"/>
      <c r="F12" s="44"/>
      <c r="G12" s="45"/>
      <c r="H12" s="46"/>
      <c r="I12" s="46"/>
      <c r="J12" s="47"/>
      <c r="K12" s="44"/>
    </row>
    <row r="13" spans="1:11" s="2" customFormat="1" ht="81" customHeight="1" x14ac:dyDescent="0.3">
      <c r="A13" s="16">
        <v>8</v>
      </c>
      <c r="B13" s="48"/>
      <c r="C13" s="49"/>
      <c r="D13" s="50"/>
      <c r="E13" s="51" t="s">
        <v>50</v>
      </c>
      <c r="F13" s="52" t="s">
        <v>125</v>
      </c>
      <c r="G13" s="53">
        <v>2017</v>
      </c>
      <c r="H13" s="54">
        <v>500000</v>
      </c>
      <c r="I13" s="55">
        <v>0</v>
      </c>
      <c r="J13" s="56" t="s">
        <v>55</v>
      </c>
      <c r="K13" s="52" t="s">
        <v>9</v>
      </c>
    </row>
    <row r="14" spans="1:11" s="2" customFormat="1" ht="55.5" customHeight="1" x14ac:dyDescent="0.3">
      <c r="A14" s="16">
        <v>9</v>
      </c>
      <c r="B14" s="57"/>
      <c r="C14" s="58"/>
      <c r="D14" s="50"/>
      <c r="E14" s="51" t="s">
        <v>52</v>
      </c>
      <c r="F14" s="52" t="s">
        <v>126</v>
      </c>
      <c r="G14" s="53">
        <v>2017</v>
      </c>
      <c r="H14" s="59">
        <v>100000</v>
      </c>
      <c r="I14" s="60">
        <v>0</v>
      </c>
      <c r="J14" s="56" t="s">
        <v>55</v>
      </c>
      <c r="K14" s="52" t="s">
        <v>9</v>
      </c>
    </row>
    <row r="15" spans="1:11" s="2" customFormat="1" ht="74.25" customHeight="1" thickBot="1" x14ac:dyDescent="0.35">
      <c r="A15" s="16">
        <v>10</v>
      </c>
      <c r="B15" s="61"/>
      <c r="C15" s="62"/>
      <c r="D15" s="63"/>
      <c r="E15" s="64" t="s">
        <v>53</v>
      </c>
      <c r="F15" s="52" t="s">
        <v>127</v>
      </c>
      <c r="G15" s="65">
        <v>2017</v>
      </c>
      <c r="H15" s="66">
        <v>100000</v>
      </c>
      <c r="I15" s="66">
        <v>0</v>
      </c>
      <c r="J15" s="67" t="s">
        <v>55</v>
      </c>
      <c r="K15" s="68" t="s">
        <v>9</v>
      </c>
    </row>
    <row r="16" spans="1:11" ht="18.75" customHeight="1" x14ac:dyDescent="0.3">
      <c r="A16" s="16">
        <v>11</v>
      </c>
      <c r="B16" s="69" t="s">
        <v>56</v>
      </c>
      <c r="C16" s="69" t="s">
        <v>57</v>
      </c>
      <c r="D16" s="23" t="s">
        <v>10</v>
      </c>
      <c r="E16" s="44"/>
      <c r="F16" s="70"/>
      <c r="G16" s="71"/>
      <c r="H16" s="72"/>
      <c r="I16" s="72"/>
      <c r="J16" s="73"/>
      <c r="K16" s="44"/>
    </row>
    <row r="17" spans="1:11" ht="18" thickBot="1" x14ac:dyDescent="0.35">
      <c r="A17" s="16">
        <v>12</v>
      </c>
      <c r="B17" s="74"/>
      <c r="C17" s="74"/>
      <c r="D17" s="36"/>
      <c r="E17" s="64" t="s">
        <v>11</v>
      </c>
      <c r="F17" s="41" t="s">
        <v>143</v>
      </c>
      <c r="G17" s="75">
        <v>2017</v>
      </c>
      <c r="H17" s="76">
        <v>200000</v>
      </c>
      <c r="I17" s="77">
        <v>0</v>
      </c>
      <c r="J17" s="78"/>
      <c r="K17" s="41" t="s">
        <v>12</v>
      </c>
    </row>
    <row r="18" spans="1:11" s="2" customFormat="1" ht="34.5" x14ac:dyDescent="0.3">
      <c r="A18" s="16">
        <v>13</v>
      </c>
      <c r="B18" s="21" t="s">
        <v>58</v>
      </c>
      <c r="C18" s="43" t="s">
        <v>60</v>
      </c>
      <c r="D18" s="23" t="s">
        <v>59</v>
      </c>
      <c r="E18" s="44"/>
      <c r="F18" s="79"/>
      <c r="G18" s="71"/>
      <c r="H18" s="72"/>
      <c r="I18" s="80"/>
      <c r="J18" s="81"/>
      <c r="K18" s="70"/>
    </row>
    <row r="19" spans="1:11" s="2" customFormat="1" ht="18" thickBot="1" x14ac:dyDescent="0.35">
      <c r="A19" s="16">
        <v>14</v>
      </c>
      <c r="B19" s="61"/>
      <c r="C19" s="62"/>
      <c r="D19" s="36"/>
      <c r="E19" s="37" t="s">
        <v>61</v>
      </c>
      <c r="F19" s="82" t="s">
        <v>144</v>
      </c>
      <c r="G19" s="83">
        <v>2017</v>
      </c>
      <c r="H19" s="84">
        <v>55000</v>
      </c>
      <c r="I19" s="85">
        <v>0</v>
      </c>
      <c r="J19" s="67" t="s">
        <v>55</v>
      </c>
      <c r="K19" s="41" t="s">
        <v>12</v>
      </c>
    </row>
    <row r="20" spans="1:11" s="2" customFormat="1" ht="18" thickBot="1" x14ac:dyDescent="0.35">
      <c r="A20" s="16">
        <v>15</v>
      </c>
      <c r="B20" s="86" t="s">
        <v>62</v>
      </c>
      <c r="C20" s="87" t="s">
        <v>63</v>
      </c>
      <c r="D20" s="88"/>
      <c r="E20" s="89"/>
      <c r="F20" s="90"/>
      <c r="G20" s="91"/>
      <c r="H20" s="91"/>
      <c r="I20" s="91"/>
      <c r="J20" s="92"/>
      <c r="K20" s="93"/>
    </row>
    <row r="21" spans="1:11" s="2" customFormat="1" ht="35.25" thickBot="1" x14ac:dyDescent="0.35">
      <c r="A21" s="16">
        <v>16</v>
      </c>
      <c r="B21" s="94" t="s">
        <v>64</v>
      </c>
      <c r="C21" s="95" t="s">
        <v>65</v>
      </c>
      <c r="D21" s="88"/>
      <c r="E21" s="89"/>
      <c r="F21" s="90"/>
      <c r="G21" s="91"/>
      <c r="H21" s="91"/>
      <c r="I21" s="91"/>
      <c r="J21" s="92"/>
      <c r="K21" s="93"/>
    </row>
    <row r="22" spans="1:11" s="2" customFormat="1" ht="34.5" x14ac:dyDescent="0.3">
      <c r="A22" s="16">
        <v>17</v>
      </c>
      <c r="B22" s="226" t="s">
        <v>66</v>
      </c>
      <c r="C22" s="227" t="s">
        <v>67</v>
      </c>
      <c r="D22" s="228"/>
      <c r="E22" s="229"/>
      <c r="F22" s="230"/>
      <c r="G22" s="231"/>
      <c r="H22" s="232"/>
      <c r="I22" s="232"/>
      <c r="J22" s="233"/>
      <c r="K22" s="234"/>
    </row>
    <row r="23" spans="1:11" s="2" customFormat="1" ht="69" x14ac:dyDescent="0.3">
      <c r="A23" s="16">
        <v>18</v>
      </c>
      <c r="B23" s="223"/>
      <c r="C23" s="224"/>
      <c r="D23" s="225" t="s">
        <v>107</v>
      </c>
      <c r="E23" s="194" t="s">
        <v>102</v>
      </c>
      <c r="F23" s="243" t="s">
        <v>103</v>
      </c>
      <c r="G23" s="244">
        <v>2017</v>
      </c>
      <c r="H23" s="245">
        <v>55000</v>
      </c>
      <c r="I23" s="245">
        <v>0</v>
      </c>
      <c r="J23" s="246"/>
      <c r="K23" s="111" t="s">
        <v>12</v>
      </c>
    </row>
    <row r="24" spans="1:11" s="2" customFormat="1" ht="48.75" customHeight="1" thickBot="1" x14ac:dyDescent="0.35">
      <c r="A24" s="16">
        <v>19</v>
      </c>
      <c r="B24" s="208"/>
      <c r="C24" s="96"/>
      <c r="D24" s="3" t="s">
        <v>124</v>
      </c>
      <c r="E24" s="218" t="s">
        <v>148</v>
      </c>
      <c r="F24" s="219" t="s">
        <v>149</v>
      </c>
      <c r="G24" s="220">
        <v>2017</v>
      </c>
      <c r="H24" s="221"/>
      <c r="I24" s="221"/>
      <c r="J24" s="222"/>
      <c r="K24" s="247" t="s">
        <v>12</v>
      </c>
    </row>
    <row r="25" spans="1:11" s="2" customFormat="1" ht="18" thickBot="1" x14ac:dyDescent="0.35">
      <c r="A25" s="16">
        <v>20</v>
      </c>
      <c r="B25" s="209" t="s">
        <v>68</v>
      </c>
      <c r="C25" s="97" t="s">
        <v>69</v>
      </c>
      <c r="D25" s="88"/>
      <c r="E25" s="88"/>
      <c r="F25" s="98"/>
      <c r="G25" s="93"/>
      <c r="H25" s="93"/>
      <c r="I25" s="93"/>
      <c r="J25" s="99"/>
      <c r="K25" s="93"/>
    </row>
    <row r="26" spans="1:11" s="2" customFormat="1" ht="18" thickBot="1" x14ac:dyDescent="0.35">
      <c r="A26" s="16">
        <v>21</v>
      </c>
      <c r="B26" s="165" t="s">
        <v>70</v>
      </c>
      <c r="C26" s="20" t="s">
        <v>71</v>
      </c>
      <c r="D26" s="88"/>
      <c r="E26" s="88"/>
      <c r="F26" s="98"/>
      <c r="G26" s="93"/>
      <c r="H26" s="93"/>
      <c r="I26" s="93"/>
      <c r="J26" s="99"/>
      <c r="K26" s="93"/>
    </row>
    <row r="27" spans="1:11" ht="18" thickBot="1" x14ac:dyDescent="0.35">
      <c r="A27" s="16">
        <v>22</v>
      </c>
      <c r="B27" s="100" t="s">
        <v>73</v>
      </c>
      <c r="C27" s="101" t="s">
        <v>74</v>
      </c>
      <c r="D27" s="50" t="s">
        <v>14</v>
      </c>
      <c r="E27" s="102"/>
      <c r="F27" s="102"/>
      <c r="G27" s="103"/>
      <c r="H27" s="104"/>
      <c r="I27" s="104"/>
      <c r="J27" s="105"/>
      <c r="K27" s="106"/>
    </row>
    <row r="28" spans="1:11" s="2" customFormat="1" ht="17.25" x14ac:dyDescent="0.3">
      <c r="A28" s="16">
        <v>23</v>
      </c>
      <c r="B28" s="57"/>
      <c r="C28" s="57"/>
      <c r="D28" s="50"/>
      <c r="E28" s="52" t="s">
        <v>72</v>
      </c>
      <c r="F28" s="52" t="s">
        <v>13</v>
      </c>
      <c r="G28" s="53">
        <v>2017</v>
      </c>
      <c r="H28" s="107">
        <v>3578293</v>
      </c>
      <c r="I28" s="107">
        <v>0</v>
      </c>
      <c r="J28" s="56" t="s">
        <v>55</v>
      </c>
      <c r="K28" s="108" t="s">
        <v>8</v>
      </c>
    </row>
    <row r="29" spans="1:11" ht="34.5" x14ac:dyDescent="0.3">
      <c r="A29" s="16">
        <v>24</v>
      </c>
      <c r="B29" s="109"/>
      <c r="C29" s="109"/>
      <c r="D29" s="110"/>
      <c r="E29" s="51" t="s">
        <v>134</v>
      </c>
      <c r="F29" s="111" t="s">
        <v>13</v>
      </c>
      <c r="G29" s="112">
        <v>2017</v>
      </c>
      <c r="H29" s="113">
        <v>15000000</v>
      </c>
      <c r="I29" s="113">
        <v>0</v>
      </c>
      <c r="J29" s="114"/>
      <c r="K29" s="115" t="s">
        <v>8</v>
      </c>
    </row>
    <row r="30" spans="1:11" ht="34.5" x14ac:dyDescent="0.3">
      <c r="A30" s="16">
        <v>25</v>
      </c>
      <c r="B30" s="109"/>
      <c r="C30" s="109"/>
      <c r="D30" s="116"/>
      <c r="E30" s="51" t="s">
        <v>135</v>
      </c>
      <c r="F30" s="111" t="s">
        <v>13</v>
      </c>
      <c r="G30" s="112">
        <v>2017</v>
      </c>
      <c r="H30" s="117">
        <v>10000000</v>
      </c>
      <c r="I30" s="117">
        <v>0</v>
      </c>
      <c r="J30" s="114"/>
      <c r="K30" s="111" t="s">
        <v>8</v>
      </c>
    </row>
    <row r="31" spans="1:11" ht="51.75" x14ac:dyDescent="0.3">
      <c r="A31" s="16">
        <v>26</v>
      </c>
      <c r="B31" s="109"/>
      <c r="C31" s="109"/>
      <c r="D31" s="116"/>
      <c r="E31" s="51" t="s">
        <v>32</v>
      </c>
      <c r="F31" s="51" t="s">
        <v>122</v>
      </c>
      <c r="G31" s="112">
        <v>2017</v>
      </c>
      <c r="H31" s="59">
        <v>1250000</v>
      </c>
      <c r="I31" s="59">
        <v>0</v>
      </c>
      <c r="J31" s="118"/>
      <c r="K31" s="119" t="s">
        <v>8</v>
      </c>
    </row>
    <row r="32" spans="1:11" s="2" customFormat="1" ht="17.25" x14ac:dyDescent="0.3">
      <c r="A32" s="16">
        <v>27</v>
      </c>
      <c r="B32" s="109"/>
      <c r="C32" s="109"/>
      <c r="D32" s="120"/>
      <c r="E32" s="51" t="s">
        <v>75</v>
      </c>
      <c r="F32" s="51" t="s">
        <v>17</v>
      </c>
      <c r="G32" s="121">
        <v>2017</v>
      </c>
      <c r="H32" s="59">
        <v>1406000</v>
      </c>
      <c r="I32" s="59">
        <v>0</v>
      </c>
      <c r="J32" s="114" t="s">
        <v>55</v>
      </c>
      <c r="K32" s="111" t="s">
        <v>8</v>
      </c>
    </row>
    <row r="33" spans="1:11" ht="17.25" x14ac:dyDescent="0.3">
      <c r="A33" s="16">
        <v>28</v>
      </c>
      <c r="B33" s="109"/>
      <c r="C33" s="109"/>
      <c r="D33" s="122"/>
      <c r="E33" s="51" t="s">
        <v>16</v>
      </c>
      <c r="F33" s="51" t="s">
        <v>17</v>
      </c>
      <c r="G33" s="112">
        <v>2017</v>
      </c>
      <c r="H33" s="117">
        <v>100000</v>
      </c>
      <c r="I33" s="117">
        <v>0</v>
      </c>
      <c r="J33" s="56"/>
      <c r="K33" s="111" t="s">
        <v>18</v>
      </c>
    </row>
    <row r="34" spans="1:11" ht="18" thickBot="1" x14ac:dyDescent="0.35">
      <c r="A34" s="16">
        <v>29</v>
      </c>
      <c r="B34" s="109"/>
      <c r="C34" s="109"/>
      <c r="D34" s="123"/>
      <c r="E34" s="124" t="s">
        <v>37</v>
      </c>
      <c r="F34" s="125" t="s">
        <v>13</v>
      </c>
      <c r="G34" s="126">
        <v>2017</v>
      </c>
      <c r="H34" s="84">
        <v>2943850</v>
      </c>
      <c r="I34" s="84">
        <v>2100000</v>
      </c>
      <c r="J34" s="114" t="s">
        <v>55</v>
      </c>
      <c r="K34" s="125" t="s">
        <v>8</v>
      </c>
    </row>
    <row r="35" spans="1:11" s="2" customFormat="1" ht="18" thickBot="1" x14ac:dyDescent="0.35">
      <c r="A35" s="16">
        <v>30</v>
      </c>
      <c r="B35" s="86" t="s">
        <v>76</v>
      </c>
      <c r="C35" s="87" t="s">
        <v>77</v>
      </c>
      <c r="D35" s="88"/>
      <c r="E35" s="127"/>
      <c r="F35" s="98"/>
      <c r="G35" s="128"/>
      <c r="H35" s="128"/>
      <c r="I35" s="128"/>
      <c r="J35" s="129"/>
      <c r="K35" s="130"/>
    </row>
    <row r="36" spans="1:11" s="2" customFormat="1" ht="52.5" thickBot="1" x14ac:dyDescent="0.35">
      <c r="A36" s="16">
        <v>31</v>
      </c>
      <c r="B36" s="131" t="s">
        <v>78</v>
      </c>
      <c r="C36" s="20" t="s">
        <v>79</v>
      </c>
      <c r="D36" s="88"/>
      <c r="E36" s="127"/>
      <c r="F36" s="98"/>
      <c r="G36" s="128"/>
      <c r="H36" s="128"/>
      <c r="I36" s="128"/>
      <c r="J36" s="129"/>
      <c r="K36" s="130"/>
    </row>
    <row r="37" spans="1:11" ht="17.25" x14ac:dyDescent="0.3">
      <c r="A37" s="16">
        <v>32</v>
      </c>
      <c r="B37" s="69" t="s">
        <v>81</v>
      </c>
      <c r="C37" s="133" t="s">
        <v>89</v>
      </c>
      <c r="D37" s="23" t="s">
        <v>90</v>
      </c>
      <c r="E37" s="44"/>
      <c r="F37" s="79"/>
      <c r="G37" s="71"/>
      <c r="H37" s="134"/>
      <c r="I37" s="134"/>
      <c r="J37" s="47"/>
      <c r="K37" s="70"/>
    </row>
    <row r="38" spans="1:11" s="2" customFormat="1" ht="44.25" customHeight="1" x14ac:dyDescent="0.3">
      <c r="A38" s="16">
        <v>33</v>
      </c>
      <c r="B38" s="101"/>
      <c r="C38" s="135"/>
      <c r="D38" s="29"/>
      <c r="E38" s="136" t="s">
        <v>83</v>
      </c>
      <c r="F38" s="137" t="s">
        <v>13</v>
      </c>
      <c r="G38" s="138" t="s">
        <v>51</v>
      </c>
      <c r="H38" s="113">
        <v>71950</v>
      </c>
      <c r="I38" s="113">
        <v>0</v>
      </c>
      <c r="J38" s="139" t="s">
        <v>84</v>
      </c>
      <c r="K38" s="111" t="s">
        <v>22</v>
      </c>
    </row>
    <row r="39" spans="1:11" ht="104.25" customHeight="1" thickBot="1" x14ac:dyDescent="0.35">
      <c r="A39" s="16">
        <v>34</v>
      </c>
      <c r="B39" s="140"/>
      <c r="C39" s="34"/>
      <c r="D39" s="120"/>
      <c r="E39" s="141" t="s">
        <v>20</v>
      </c>
      <c r="F39" s="142" t="s">
        <v>13</v>
      </c>
      <c r="G39" s="143">
        <v>2017</v>
      </c>
      <c r="H39" s="144">
        <v>85000</v>
      </c>
      <c r="I39" s="144">
        <v>0</v>
      </c>
      <c r="J39" s="145" t="s">
        <v>21</v>
      </c>
      <c r="K39" s="146" t="s">
        <v>22</v>
      </c>
    </row>
    <row r="40" spans="1:11" s="2" customFormat="1" ht="33" customHeight="1" x14ac:dyDescent="0.3">
      <c r="A40" s="16">
        <v>35</v>
      </c>
      <c r="B40" s="69" t="s">
        <v>88</v>
      </c>
      <c r="C40" s="133" t="s">
        <v>82</v>
      </c>
      <c r="D40" s="23" t="s">
        <v>19</v>
      </c>
      <c r="E40" s="44"/>
      <c r="F40" s="79"/>
      <c r="G40" s="71"/>
      <c r="H40" s="134"/>
      <c r="I40" s="134"/>
      <c r="J40" s="47"/>
      <c r="K40" s="70"/>
    </row>
    <row r="41" spans="1:11" s="2" customFormat="1" ht="33" customHeight="1" x14ac:dyDescent="0.3">
      <c r="A41" s="16">
        <v>36</v>
      </c>
      <c r="B41" s="210"/>
      <c r="C41" s="147"/>
      <c r="D41" s="116"/>
      <c r="E41" s="52" t="s">
        <v>128</v>
      </c>
      <c r="F41" s="148" t="s">
        <v>129</v>
      </c>
      <c r="G41" s="149">
        <v>2017</v>
      </c>
      <c r="H41" s="150">
        <v>100000</v>
      </c>
      <c r="I41" s="150"/>
      <c r="J41" s="56"/>
      <c r="K41" s="115" t="s">
        <v>22</v>
      </c>
    </row>
    <row r="42" spans="1:11" s="2" customFormat="1" ht="57.75" customHeight="1" thickBot="1" x14ac:dyDescent="0.35">
      <c r="A42" s="16">
        <v>37</v>
      </c>
      <c r="B42" s="140"/>
      <c r="C42" s="151"/>
      <c r="D42" s="29"/>
      <c r="E42" s="51" t="s">
        <v>136</v>
      </c>
      <c r="F42" s="152" t="s">
        <v>123</v>
      </c>
      <c r="G42" s="121">
        <v>2017</v>
      </c>
      <c r="H42" s="113">
        <v>480480</v>
      </c>
      <c r="I42" s="113">
        <v>0</v>
      </c>
      <c r="J42" s="139" t="s">
        <v>145</v>
      </c>
      <c r="K42" s="111" t="s">
        <v>22</v>
      </c>
    </row>
    <row r="43" spans="1:11" ht="23.25" customHeight="1" x14ac:dyDescent="0.3">
      <c r="A43" s="16">
        <v>38</v>
      </c>
      <c r="B43" s="69" t="s">
        <v>85</v>
      </c>
      <c r="C43" s="132" t="s">
        <v>86</v>
      </c>
      <c r="D43" s="153" t="s">
        <v>91</v>
      </c>
      <c r="E43" s="154"/>
      <c r="F43" s="155"/>
      <c r="G43" s="156"/>
      <c r="H43" s="134"/>
      <c r="I43" s="134"/>
      <c r="J43" s="157"/>
      <c r="K43" s="158"/>
    </row>
    <row r="44" spans="1:11" s="2" customFormat="1" ht="54" customHeight="1" thickBot="1" x14ac:dyDescent="0.35">
      <c r="A44" s="16">
        <v>39</v>
      </c>
      <c r="B44" s="215"/>
      <c r="C44" s="159" t="s">
        <v>141</v>
      </c>
      <c r="D44" s="29"/>
      <c r="E44" s="160" t="s">
        <v>23</v>
      </c>
      <c r="F44" s="82" t="s">
        <v>13</v>
      </c>
      <c r="G44" s="161">
        <v>2017</v>
      </c>
      <c r="H44" s="84">
        <v>120000</v>
      </c>
      <c r="I44" s="84">
        <v>0</v>
      </c>
      <c r="J44" s="162" t="s">
        <v>24</v>
      </c>
      <c r="K44" s="163" t="s">
        <v>22</v>
      </c>
    </row>
    <row r="45" spans="1:11" ht="17.25" x14ac:dyDescent="0.3">
      <c r="A45" s="16">
        <v>40</v>
      </c>
      <c r="B45" s="69" t="s">
        <v>80</v>
      </c>
      <c r="C45" s="132" t="s">
        <v>87</v>
      </c>
      <c r="D45" s="23" t="s">
        <v>25</v>
      </c>
      <c r="E45" s="70"/>
      <c r="F45" s="70"/>
      <c r="G45" s="71"/>
      <c r="H45" s="72"/>
      <c r="I45" s="72"/>
      <c r="J45" s="47"/>
      <c r="K45" s="70"/>
    </row>
    <row r="46" spans="1:11" ht="35.25" thickBot="1" x14ac:dyDescent="0.35">
      <c r="A46" s="16">
        <v>41</v>
      </c>
      <c r="B46" s="164"/>
      <c r="C46" s="35"/>
      <c r="D46" s="116"/>
      <c r="E46" s="51" t="s">
        <v>130</v>
      </c>
      <c r="F46" s="111" t="s">
        <v>131</v>
      </c>
      <c r="G46" s="112">
        <v>2017</v>
      </c>
      <c r="H46" s="113">
        <v>15000000</v>
      </c>
      <c r="I46" s="113">
        <v>0</v>
      </c>
      <c r="J46" s="139" t="s">
        <v>34</v>
      </c>
      <c r="K46" s="111" t="s">
        <v>8</v>
      </c>
    </row>
    <row r="47" spans="1:11" s="2" customFormat="1" ht="18" thickBot="1" x14ac:dyDescent="0.35">
      <c r="A47" s="16">
        <v>42</v>
      </c>
      <c r="B47" s="86" t="s">
        <v>92</v>
      </c>
      <c r="C47" s="87" t="s">
        <v>93</v>
      </c>
      <c r="D47" s="127"/>
      <c r="E47" s="127"/>
      <c r="F47" s="98"/>
      <c r="G47" s="91"/>
      <c r="H47" s="91"/>
      <c r="I47" s="91"/>
      <c r="J47" s="92"/>
      <c r="K47" s="93"/>
    </row>
    <row r="48" spans="1:11" s="2" customFormat="1" ht="35.25" thickBot="1" x14ac:dyDescent="0.35">
      <c r="A48" s="16">
        <v>43</v>
      </c>
      <c r="B48" s="165" t="s">
        <v>94</v>
      </c>
      <c r="C48" s="20" t="s">
        <v>95</v>
      </c>
      <c r="D48" s="127"/>
      <c r="E48" s="127"/>
      <c r="F48" s="98"/>
      <c r="G48" s="91"/>
      <c r="H48" s="91"/>
      <c r="I48" s="91"/>
      <c r="J48" s="92"/>
      <c r="K48" s="93"/>
    </row>
    <row r="49" spans="1:11" s="2" customFormat="1" ht="17.25" x14ac:dyDescent="0.3">
      <c r="A49" s="16">
        <v>44</v>
      </c>
      <c r="B49" s="166" t="s">
        <v>96</v>
      </c>
      <c r="C49" s="167" t="s">
        <v>26</v>
      </c>
      <c r="D49" s="50" t="s">
        <v>97</v>
      </c>
      <c r="E49" s="168"/>
      <c r="F49" s="45"/>
      <c r="G49" s="169"/>
      <c r="H49" s="169"/>
      <c r="I49" s="169"/>
      <c r="J49" s="170"/>
      <c r="K49" s="171"/>
    </row>
    <row r="50" spans="1:11" ht="67.5" customHeight="1" x14ac:dyDescent="0.3">
      <c r="A50" s="16">
        <v>45</v>
      </c>
      <c r="B50" s="109"/>
      <c r="C50" s="172"/>
      <c r="D50" s="29"/>
      <c r="E50" s="52" t="s">
        <v>27</v>
      </c>
      <c r="F50" s="173" t="s">
        <v>132</v>
      </c>
      <c r="G50" s="149">
        <v>2017</v>
      </c>
      <c r="H50" s="150">
        <v>0</v>
      </c>
      <c r="I50" s="150">
        <v>0</v>
      </c>
      <c r="J50" s="174" t="s">
        <v>100</v>
      </c>
      <c r="K50" s="52" t="s">
        <v>22</v>
      </c>
    </row>
    <row r="51" spans="1:11" s="2" customFormat="1" ht="35.25" thickBot="1" x14ac:dyDescent="0.35">
      <c r="A51" s="16">
        <v>46</v>
      </c>
      <c r="B51" s="216" t="s">
        <v>108</v>
      </c>
      <c r="C51" s="217" t="s">
        <v>109</v>
      </c>
      <c r="D51" s="175" t="s">
        <v>146</v>
      </c>
      <c r="E51" s="52" t="s">
        <v>111</v>
      </c>
      <c r="F51" s="173" t="s">
        <v>142</v>
      </c>
      <c r="G51" s="149">
        <v>2017</v>
      </c>
      <c r="H51" s="150">
        <v>0</v>
      </c>
      <c r="I51" s="150">
        <v>0</v>
      </c>
      <c r="J51" s="174" t="s">
        <v>147</v>
      </c>
      <c r="K51" s="52" t="s">
        <v>110</v>
      </c>
    </row>
    <row r="52" spans="1:11" ht="34.5" x14ac:dyDescent="0.3">
      <c r="A52" s="16">
        <v>47</v>
      </c>
      <c r="B52" s="42" t="s">
        <v>98</v>
      </c>
      <c r="C52" s="43" t="s">
        <v>99</v>
      </c>
      <c r="D52" s="176" t="s">
        <v>28</v>
      </c>
      <c r="E52" s="70"/>
      <c r="F52" s="70"/>
      <c r="G52" s="71"/>
      <c r="H52" s="72"/>
      <c r="I52" s="72"/>
      <c r="J52" s="47"/>
      <c r="K52" s="70"/>
    </row>
    <row r="53" spans="1:11" ht="17.25" x14ac:dyDescent="0.3">
      <c r="A53" s="16">
        <v>48</v>
      </c>
      <c r="B53" s="57"/>
      <c r="C53" s="57"/>
      <c r="D53" s="177"/>
      <c r="E53" s="178" t="s">
        <v>29</v>
      </c>
      <c r="F53" s="178" t="s">
        <v>13</v>
      </c>
      <c r="G53" s="149">
        <v>2017</v>
      </c>
      <c r="H53" s="107">
        <v>200000</v>
      </c>
      <c r="I53" s="107">
        <v>0</v>
      </c>
      <c r="J53" s="56"/>
      <c r="K53" s="115" t="s">
        <v>15</v>
      </c>
    </row>
    <row r="54" spans="1:11" ht="35.25" thickBot="1" x14ac:dyDescent="0.35">
      <c r="A54" s="16">
        <v>49</v>
      </c>
      <c r="B54" s="61"/>
      <c r="C54" s="61"/>
      <c r="D54" s="179" t="s">
        <v>133</v>
      </c>
      <c r="E54" s="160" t="s">
        <v>30</v>
      </c>
      <c r="F54" s="160" t="s">
        <v>33</v>
      </c>
      <c r="G54" s="180">
        <v>2017</v>
      </c>
      <c r="H54" s="181">
        <v>607000</v>
      </c>
      <c r="I54" s="181">
        <v>0</v>
      </c>
      <c r="J54" s="182" t="s">
        <v>100</v>
      </c>
      <c r="K54" s="68" t="s">
        <v>22</v>
      </c>
    </row>
    <row r="55" spans="1:11" ht="18" thickBot="1" x14ac:dyDescent="0.35">
      <c r="A55" s="16">
        <v>50</v>
      </c>
      <c r="B55" s="184" t="s">
        <v>112</v>
      </c>
      <c r="C55" s="184" t="s">
        <v>113</v>
      </c>
      <c r="D55" s="185"/>
      <c r="E55" s="185"/>
      <c r="F55" s="186"/>
      <c r="G55" s="183"/>
      <c r="H55" s="187"/>
      <c r="I55" s="187"/>
      <c r="J55" s="186"/>
      <c r="K55" s="188"/>
    </row>
    <row r="56" spans="1:11" ht="18" thickBot="1" x14ac:dyDescent="0.35">
      <c r="A56" s="16">
        <v>51</v>
      </c>
      <c r="B56" s="189" t="s">
        <v>114</v>
      </c>
      <c r="C56" s="189" t="s">
        <v>119</v>
      </c>
      <c r="D56" s="127"/>
      <c r="E56" s="127"/>
      <c r="F56" s="127"/>
      <c r="G56" s="127"/>
      <c r="H56" s="127"/>
      <c r="I56" s="127"/>
      <c r="J56" s="127"/>
      <c r="K56" s="190"/>
    </row>
    <row r="57" spans="1:11" ht="17.25" x14ac:dyDescent="0.3">
      <c r="A57" s="16">
        <v>52</v>
      </c>
      <c r="B57" s="213" t="s">
        <v>115</v>
      </c>
      <c r="C57" s="214" t="s">
        <v>116</v>
      </c>
      <c r="D57" s="191"/>
      <c r="E57" s="240"/>
      <c r="F57" s="241"/>
      <c r="G57" s="241"/>
      <c r="H57" s="232"/>
      <c r="I57" s="241"/>
      <c r="J57" s="241"/>
      <c r="K57" s="242"/>
    </row>
    <row r="58" spans="1:11" s="2" customFormat="1" ht="34.5" x14ac:dyDescent="0.3">
      <c r="A58" s="16">
        <v>53</v>
      </c>
      <c r="B58" s="235"/>
      <c r="C58" s="236"/>
      <c r="D58" s="237"/>
      <c r="E58" s="52" t="s">
        <v>117</v>
      </c>
      <c r="F58" s="238" t="s">
        <v>137</v>
      </c>
      <c r="G58" s="238">
        <v>2017</v>
      </c>
      <c r="H58" s="60">
        <v>20000</v>
      </c>
      <c r="I58" s="238">
        <v>0</v>
      </c>
      <c r="J58" s="238" t="s">
        <v>118</v>
      </c>
      <c r="K58" s="239" t="s">
        <v>22</v>
      </c>
    </row>
    <row r="59" spans="1:11" ht="17.25" x14ac:dyDescent="0.3">
      <c r="A59" s="16">
        <v>54</v>
      </c>
      <c r="B59" s="211"/>
      <c r="C59" s="193"/>
      <c r="D59" s="192"/>
      <c r="E59" s="194" t="s">
        <v>106</v>
      </c>
      <c r="F59" s="195" t="s">
        <v>104</v>
      </c>
      <c r="G59" s="196">
        <v>2017</v>
      </c>
      <c r="H59" s="60">
        <v>12000</v>
      </c>
      <c r="I59" s="60">
        <v>0</v>
      </c>
      <c r="J59" s="197"/>
      <c r="K59" s="115" t="s">
        <v>12</v>
      </c>
    </row>
    <row r="60" spans="1:11" ht="18" thickBot="1" x14ac:dyDescent="0.35">
      <c r="A60" s="198">
        <v>55</v>
      </c>
      <c r="B60" s="212"/>
      <c r="C60" s="200"/>
      <c r="D60" s="199"/>
      <c r="E60" s="201" t="s">
        <v>105</v>
      </c>
      <c r="F60" s="202" t="s">
        <v>104</v>
      </c>
      <c r="G60" s="203">
        <v>2017</v>
      </c>
      <c r="H60" s="66">
        <v>30000</v>
      </c>
      <c r="I60" s="66">
        <v>0</v>
      </c>
      <c r="J60" s="204"/>
      <c r="K60" s="125" t="s">
        <v>12</v>
      </c>
    </row>
    <row r="61" spans="1:11" ht="18" thickBot="1" x14ac:dyDescent="0.35">
      <c r="A61" s="205"/>
      <c r="B61" s="205"/>
      <c r="C61" s="205"/>
      <c r="D61" s="205"/>
      <c r="E61" s="205"/>
      <c r="F61" s="205"/>
      <c r="G61" s="206" t="s">
        <v>120</v>
      </c>
      <c r="H61" s="207">
        <f>SUM(H10:H60)</f>
        <v>53314573</v>
      </c>
      <c r="I61" s="207">
        <f>SUM(I10:I60)</f>
        <v>2100000</v>
      </c>
      <c r="J61" s="205"/>
      <c r="K61" s="205"/>
    </row>
    <row r="62" spans="1:11" ht="17.25" x14ac:dyDescent="0.3">
      <c r="A62" s="205"/>
      <c r="B62" s="205"/>
      <c r="C62" s="205"/>
      <c r="D62" s="205"/>
      <c r="E62" s="205"/>
      <c r="F62" s="205"/>
      <c r="G62" s="205"/>
      <c r="H62" s="205"/>
      <c r="I62" s="205"/>
      <c r="J62" s="205"/>
      <c r="K62" s="205"/>
    </row>
    <row r="63" spans="1:11" ht="17.25" x14ac:dyDescent="0.3">
      <c r="A63" s="205"/>
      <c r="B63" s="205"/>
      <c r="C63" s="205"/>
      <c r="D63" s="205"/>
      <c r="E63" s="205"/>
      <c r="F63" s="205"/>
      <c r="G63" s="205"/>
      <c r="H63" s="205"/>
      <c r="I63" s="205"/>
      <c r="J63" s="205"/>
      <c r="K63" s="205"/>
    </row>
    <row r="64" spans="1:11" ht="17.25" x14ac:dyDescent="0.3">
      <c r="A64" s="205"/>
      <c r="B64" s="205"/>
      <c r="C64" s="205"/>
      <c r="D64" s="205"/>
      <c r="E64" s="205"/>
      <c r="F64" s="205"/>
      <c r="G64" s="205"/>
      <c r="H64" s="205"/>
      <c r="I64" s="205"/>
      <c r="J64" s="205"/>
      <c r="K64" s="205"/>
    </row>
    <row r="65" spans="1:11" ht="17.25" x14ac:dyDescent="0.3">
      <c r="A65" s="205"/>
      <c r="B65" s="205"/>
      <c r="C65" s="205"/>
      <c r="D65" s="205"/>
      <c r="E65" s="205"/>
      <c r="F65" s="205"/>
      <c r="G65" s="205"/>
      <c r="H65" s="205"/>
      <c r="I65" s="205"/>
      <c r="J65" s="205"/>
      <c r="K65" s="205"/>
    </row>
    <row r="66" spans="1:11" ht="17.25" x14ac:dyDescent="0.3">
      <c r="A66" s="205"/>
      <c r="B66" s="205"/>
      <c r="C66" s="205"/>
      <c r="D66" s="205"/>
      <c r="E66" s="205"/>
      <c r="F66" s="205"/>
      <c r="G66" s="205"/>
      <c r="H66" s="205"/>
      <c r="I66" s="205"/>
      <c r="J66" s="205"/>
      <c r="K66" s="205"/>
    </row>
    <row r="67" spans="1:11" ht="17.25" x14ac:dyDescent="0.3">
      <c r="A67" s="205"/>
      <c r="B67" s="205"/>
      <c r="C67" s="205"/>
      <c r="D67" s="205"/>
      <c r="E67" s="205"/>
      <c r="F67" s="205"/>
      <c r="G67" s="205"/>
      <c r="H67" s="205"/>
      <c r="I67" s="205"/>
      <c r="J67" s="205"/>
      <c r="K67" s="205"/>
    </row>
    <row r="68" spans="1:11" ht="17.25" x14ac:dyDescent="0.3">
      <c r="A68" s="205"/>
      <c r="B68" s="205"/>
      <c r="C68" s="205"/>
      <c r="D68" s="205"/>
      <c r="E68" s="205"/>
      <c r="F68" s="205"/>
      <c r="G68" s="205"/>
      <c r="H68" s="205"/>
      <c r="I68" s="205"/>
      <c r="J68" s="205"/>
      <c r="K68" s="205"/>
    </row>
    <row r="69" spans="1:11" ht="17.25" x14ac:dyDescent="0.3">
      <c r="A69" s="205"/>
      <c r="B69" s="205"/>
      <c r="C69" s="205"/>
      <c r="D69" s="205"/>
      <c r="E69" s="205"/>
      <c r="F69" s="205"/>
      <c r="G69" s="205"/>
      <c r="H69" s="205"/>
      <c r="I69" s="205"/>
      <c r="J69" s="205"/>
      <c r="K69" s="205"/>
    </row>
    <row r="70" spans="1:11" ht="17.25" x14ac:dyDescent="0.3">
      <c r="A70" s="205"/>
      <c r="B70" s="205"/>
      <c r="C70" s="205"/>
      <c r="D70" s="205"/>
      <c r="E70" s="205"/>
      <c r="F70" s="205"/>
      <c r="G70" s="205"/>
      <c r="H70" s="205"/>
      <c r="I70" s="205"/>
      <c r="J70" s="205"/>
      <c r="K70" s="205"/>
    </row>
    <row r="71" spans="1:11" ht="17.25" x14ac:dyDescent="0.3">
      <c r="A71" s="205"/>
      <c r="B71" s="205"/>
      <c r="C71" s="205"/>
      <c r="D71" s="205"/>
      <c r="E71" s="205"/>
      <c r="F71" s="205"/>
      <c r="G71" s="205"/>
      <c r="H71" s="205"/>
      <c r="I71" s="205"/>
      <c r="J71" s="205"/>
      <c r="K71" s="205"/>
    </row>
    <row r="72" spans="1:11" ht="17.25" x14ac:dyDescent="0.3">
      <c r="A72" s="205"/>
      <c r="B72" s="205"/>
      <c r="C72" s="205"/>
      <c r="D72" s="205"/>
      <c r="E72" s="205"/>
      <c r="F72" s="205"/>
      <c r="G72" s="205"/>
      <c r="H72" s="205"/>
      <c r="I72" s="205"/>
      <c r="J72" s="205"/>
      <c r="K72" s="205"/>
    </row>
  </sheetData>
  <autoFilter ref="A5:K55"/>
  <mergeCells count="12">
    <mergeCell ref="A1:K1"/>
    <mergeCell ref="A2:A4"/>
    <mergeCell ref="D2:D4"/>
    <mergeCell ref="E3:E4"/>
    <mergeCell ref="F3:F4"/>
    <mergeCell ref="G3:G4"/>
    <mergeCell ref="J3:J4"/>
    <mergeCell ref="K3:K4"/>
    <mergeCell ref="E2:K2"/>
    <mergeCell ref="H3:H5"/>
    <mergeCell ref="C3:C5"/>
    <mergeCell ref="B3:B5"/>
  </mergeCells>
  <pageMargins left="0.7" right="0.7" top="0.78740157499999996" bottom="0.78740157499999996" header="0.3" footer="0.3"/>
  <pageSetup paperSize="8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administartor</dc:creator>
  <cp:lastModifiedBy>Bakovský Petr</cp:lastModifiedBy>
  <cp:lastPrinted>2017-03-03T07:53:11Z</cp:lastPrinted>
  <dcterms:created xsi:type="dcterms:W3CDTF">2016-12-02T13:57:45Z</dcterms:created>
  <dcterms:modified xsi:type="dcterms:W3CDTF">2017-03-16T12:31:24Z</dcterms:modified>
</cp:coreProperties>
</file>