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Dokumenty\0. G + P\G+P 2025\17) Tabulky ke zveřejnění\"/>
    </mc:Choice>
  </mc:AlternateContent>
  <xr:revisionPtr revIDLastSave="0" documentId="13_ncr:1_{0070E977-1F7E-4040-8091-4504DA26552D}" xr6:coauthVersionLast="36" xr6:coauthVersionMax="36" xr10:uidLastSave="{00000000-0000-0000-0000-000000000000}"/>
  <bookViews>
    <workbookView xWindow="0" yWindow="0" windowWidth="8910" windowHeight="5205" tabRatio="500" xr2:uid="{00000000-000D-0000-FFFF-FFFF00000000}"/>
  </bookViews>
  <sheets>
    <sheet name="List1" sheetId="1" r:id="rId1"/>
  </sheets>
  <definedNames>
    <definedName name="_xlnm.Print_Area" localSheetId="0">List1!$A$1:$L$9</definedName>
  </definedNames>
  <calcPr calcId="191029"/>
</workbook>
</file>

<file path=xl/calcChain.xml><?xml version="1.0" encoding="utf-8"?>
<calcChain xmlns="http://schemas.openxmlformats.org/spreadsheetml/2006/main">
  <c r="I7" i="1" l="1"/>
  <c r="F7" i="1"/>
  <c r="E7" i="1"/>
  <c r="G5" i="1" l="1"/>
  <c r="G6" i="1" l="1"/>
  <c r="G7" i="1" s="1"/>
</calcChain>
</file>

<file path=xl/sharedStrings.xml><?xml version="1.0" encoding="utf-8"?>
<sst xmlns="http://schemas.openxmlformats.org/spreadsheetml/2006/main" count="32" uniqueCount="27">
  <si>
    <t xml:space="preserve">Předp. výdaje </t>
  </si>
  <si>
    <t>Předp. příjmy</t>
  </si>
  <si>
    <t xml:space="preserve">Návrh komise </t>
  </si>
  <si>
    <t>v tis. Kč</t>
  </si>
  <si>
    <t xml:space="preserve"> v tis. Kč</t>
  </si>
  <si>
    <t xml:space="preserve">Žádost </t>
  </si>
  <si>
    <t xml:space="preserve">Dotace </t>
  </si>
  <si>
    <t xml:space="preserve">RM </t>
  </si>
  <si>
    <t xml:space="preserve">ZM </t>
  </si>
  <si>
    <t>Využití</t>
  </si>
  <si>
    <t>dotace</t>
  </si>
  <si>
    <t>projektu</t>
  </si>
  <si>
    <t>Popis</t>
  </si>
  <si>
    <t>Př.č.</t>
  </si>
  <si>
    <t>v r. 2024</t>
  </si>
  <si>
    <t>Žadatel</t>
  </si>
  <si>
    <t>Dotace byly rozděleny s ohledem na finanční prostředky schválené v předmětné oblasti pro rok 2025.</t>
  </si>
  <si>
    <t>X</t>
  </si>
  <si>
    <t>Dotace - příspěvky na celoroční činnost v oblasti životního prostředí 2025</t>
  </si>
  <si>
    <r>
      <t xml:space="preserve">Rozpočet 2025 – </t>
    </r>
    <r>
      <rPr>
        <b/>
        <sz val="11"/>
        <color rgb="FFFF0000"/>
        <rFont val="Arial"/>
        <family val="2"/>
        <charset val="238"/>
      </rPr>
      <t>70</t>
    </r>
    <r>
      <rPr>
        <b/>
        <sz val="11"/>
        <color rgb="FF000000"/>
        <rFont val="Arial"/>
        <family val="2"/>
        <charset val="238"/>
      </rPr>
      <t xml:space="preserve"> tis. Kč, celková částka k rozdělení </t>
    </r>
    <r>
      <rPr>
        <b/>
        <sz val="11"/>
        <color rgb="FFFF0000"/>
        <rFont val="Arial"/>
        <family val="2"/>
        <charset val="238"/>
      </rPr>
      <t>70</t>
    </r>
    <r>
      <rPr>
        <b/>
        <sz val="11"/>
        <color rgb="FF000000"/>
        <rFont val="Arial"/>
        <family val="2"/>
        <charset val="238"/>
      </rPr>
      <t xml:space="preserve"> tis. Kč ORJ 3201</t>
    </r>
  </si>
  <si>
    <t>Junák - český skaut
IČO: 649 89 526</t>
  </si>
  <si>
    <t>materiál, DDHM, opravy, ubytování, energie, služby, doprava, stravování, nájemné</t>
  </si>
  <si>
    <t>Všestranný rozvoj osobnosti členů - zodpovědné plnění povinností, myšlení na druhé, společnost, přírodu</t>
  </si>
  <si>
    <t>Česká speleologická společnost
IČO: 649 91 415</t>
  </si>
  <si>
    <t>Výzkum Hranického krasu (jeskyně, propasti, závrty, ventaroly, vyvěračky, atd) amatérskými jeskyňáři</t>
  </si>
  <si>
    <t xml:space="preserve">výstroj, nářadí, technické prvky, odborná literatura, reklama, www stránky, materiál, doprava a odborné práce pro vystrojení jeskyní a opravu chatky, fotodokumentace, termokamery, PHM, mapy, letecké a termo snímky, kancelářské potřeby, poštovné 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</si>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</sst>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name val="Arial"/>
      <family val="2"/>
      <charset val="238"/>
    </font>
    <font>
      <b/>
      <sz val="16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0" fillId="0" borderId="0" xfId="0" applyNumberFormat="1"/>
    <xf numFmtId="49" fontId="1" fillId="0" borderId="0" xfId="0" applyNumberFormat="1" applyFo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/>
    <xf numFmtId="0" fontId="3" fillId="0" borderId="0" xfId="0" applyFont="1" applyBorder="1"/>
    <xf numFmtId="0" fontId="2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49" fontId="3" fillId="0" borderId="0" xfId="0" applyNumberFormat="1" applyFont="1"/>
    <xf numFmtId="49" fontId="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6" fillId="0" borderId="0" xfId="0" applyFont="1" applyBorder="1"/>
    <xf numFmtId="0" fontId="6" fillId="0" borderId="3" xfId="0" applyFont="1" applyBorder="1"/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9" fontId="7" fillId="0" borderId="0" xfId="0" applyNumberFormat="1" applyFont="1"/>
    <xf numFmtId="49" fontId="6" fillId="0" borderId="0" xfId="0" applyNumberFormat="1" applyFont="1"/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6" sqref="J6"/>
    </sheetView>
  </sheetViews>
  <sheetFormatPr defaultColWidth="8.7109375" defaultRowHeight="15" x14ac:dyDescent="0.25"/>
  <cols>
    <col min="2" max="2" width="16.28515625" style="35" customWidth="1"/>
    <col min="3" max="3" width="35.7109375" customWidth="1"/>
    <col min="4" max="4" width="60.7109375" customWidth="1"/>
    <col min="5" max="5" width="14.7109375" customWidth="1"/>
    <col min="6" max="6" width="13.7109375" customWidth="1"/>
    <col min="7" max="7" width="14" style="1" customWidth="1"/>
    <col min="8" max="8" width="14.5703125" style="30" customWidth="1"/>
    <col min="9" max="9" width="14.5703125" customWidth="1"/>
    <col min="10" max="10" width="11" customWidth="1"/>
    <col min="11" max="11" width="12.42578125" customWidth="1"/>
    <col min="12" max="12" width="1.42578125" customWidth="1"/>
    <col min="13" max="13" width="8.7109375" hidden="1" customWidth="1"/>
  </cols>
  <sheetData>
    <row r="1" spans="1:11" x14ac:dyDescent="0.25">
      <c r="A1" s="7" t="s">
        <v>18</v>
      </c>
      <c r="B1" s="31"/>
      <c r="C1" s="9"/>
      <c r="D1" s="9"/>
      <c r="E1" s="9"/>
      <c r="F1" s="9"/>
      <c r="G1" s="10"/>
      <c r="H1" s="23"/>
      <c r="I1" s="9"/>
      <c r="J1" s="9"/>
      <c r="K1" s="9"/>
    </row>
    <row r="2" spans="1:11" x14ac:dyDescent="0.25">
      <c r="A2" s="6" t="s">
        <v>19</v>
      </c>
      <c r="B2" s="32"/>
      <c r="C2" s="11"/>
      <c r="D2" s="11"/>
      <c r="E2" s="11"/>
      <c r="F2" s="11"/>
      <c r="G2" s="22"/>
      <c r="H2" s="24"/>
      <c r="I2" s="12"/>
      <c r="J2" s="12"/>
      <c r="K2" s="12"/>
    </row>
    <row r="3" spans="1:11" s="1" customFormat="1" x14ac:dyDescent="0.25">
      <c r="A3" s="8" t="s">
        <v>13</v>
      </c>
      <c r="B3" s="14" t="s">
        <v>15</v>
      </c>
      <c r="C3" s="15" t="s">
        <v>12</v>
      </c>
      <c r="D3" s="16" t="s">
        <v>9</v>
      </c>
      <c r="E3" s="15" t="s">
        <v>0</v>
      </c>
      <c r="F3" s="15" t="s">
        <v>1</v>
      </c>
      <c r="G3" s="15" t="s">
        <v>5</v>
      </c>
      <c r="H3" s="25" t="s">
        <v>2</v>
      </c>
      <c r="I3" s="17" t="s">
        <v>6</v>
      </c>
      <c r="J3" s="17" t="s">
        <v>7</v>
      </c>
      <c r="K3" s="17" t="s">
        <v>8</v>
      </c>
    </row>
    <row r="4" spans="1:11" s="1" customFormat="1" x14ac:dyDescent="0.25">
      <c r="A4" s="8"/>
      <c r="B4" s="14"/>
      <c r="C4" s="15" t="s">
        <v>11</v>
      </c>
      <c r="D4" s="15" t="s">
        <v>10</v>
      </c>
      <c r="E4" s="15" t="s">
        <v>3</v>
      </c>
      <c r="F4" s="15" t="s">
        <v>4</v>
      </c>
      <c r="G4" s="15" t="s">
        <v>3</v>
      </c>
      <c r="H4" s="26" t="s">
        <v>3</v>
      </c>
      <c r="I4" s="15" t="s">
        <v>14</v>
      </c>
      <c r="J4" s="15" t="s">
        <v>3</v>
      </c>
      <c r="K4" s="15" t="s">
        <v>3</v>
      </c>
    </row>
    <row r="5" spans="1:11" ht="60" customHeight="1" x14ac:dyDescent="0.25">
      <c r="A5" s="13">
        <v>1</v>
      </c>
      <c r="B5" s="42" t="s">
        <v>23</v>
      </c>
      <c r="C5" s="39" t="s">
        <v>24</v>
      </c>
      <c r="D5" s="37" t="s">
        <v>25</v>
      </c>
      <c r="E5" s="2">
        <v>144.07499999999999</v>
      </c>
      <c r="F5" s="2">
        <v>124.075</v>
      </c>
      <c r="G5" s="41">
        <f>E5-F5</f>
        <v>19.999999999999986</v>
      </c>
      <c r="H5" s="43">
        <v>20</v>
      </c>
      <c r="I5" s="2">
        <v>20</v>
      </c>
      <c r="J5" s="14">
        <v>20</v>
      </c>
      <c r="K5" s="13" t="s">
        <v>17</v>
      </c>
    </row>
    <row r="6" spans="1:11" ht="74.25" customHeight="1" x14ac:dyDescent="0.25">
      <c r="A6" s="13">
        <v>2</v>
      </c>
      <c r="B6" s="42" t="s">
        <v>20</v>
      </c>
      <c r="C6" s="40" t="s">
        <v>22</v>
      </c>
      <c r="D6" s="21" t="s">
        <v>21</v>
      </c>
      <c r="E6" s="2">
        <v>361</v>
      </c>
      <c r="F6" s="2">
        <v>311</v>
      </c>
      <c r="G6" s="41">
        <f>E6-F6</f>
        <v>50</v>
      </c>
      <c r="H6" s="43">
        <v>50</v>
      </c>
      <c r="I6" s="2">
        <v>30</v>
      </c>
      <c r="J6" s="14">
        <v>50</v>
      </c>
      <c r="K6" s="13" t="s">
        <v>17</v>
      </c>
    </row>
    <row r="7" spans="1:11" x14ac:dyDescent="0.25">
      <c r="A7" s="13"/>
      <c r="B7" s="14"/>
      <c r="C7" s="3"/>
      <c r="D7" s="26" t="s">
        <v>26</v>
      </c>
      <c r="E7" s="38">
        <f>SUM(E5:E6)</f>
        <v>505.07499999999999</v>
      </c>
      <c r="F7" s="38">
        <f>SUM(F5:F6)</f>
        <v>435.07499999999999</v>
      </c>
      <c r="G7" s="26">
        <f>SUM(G5:G6)</f>
        <v>69.999999999999986</v>
      </c>
      <c r="H7" s="27"/>
      <c r="I7" s="26">
        <f>SUM(I5:I6)</f>
        <v>50</v>
      </c>
      <c r="J7" s="3"/>
      <c r="K7" s="3"/>
    </row>
    <row r="8" spans="1:11" x14ac:dyDescent="0.25">
      <c r="A8" s="4"/>
      <c r="B8" s="33"/>
      <c r="C8" s="4"/>
      <c r="D8" s="4"/>
      <c r="E8" s="4"/>
      <c r="F8" s="4"/>
      <c r="G8" s="5"/>
      <c r="H8" s="28"/>
      <c r="I8" s="4"/>
      <c r="J8" s="4"/>
      <c r="K8" s="4"/>
    </row>
    <row r="9" spans="1:11" s="18" customFormat="1" x14ac:dyDescent="0.25">
      <c r="A9" s="19" t="s">
        <v>16</v>
      </c>
      <c r="B9" s="34"/>
      <c r="C9" s="19"/>
      <c r="D9" s="19"/>
      <c r="E9" s="19"/>
      <c r="F9" s="19"/>
      <c r="G9" s="20"/>
      <c r="H9" s="29"/>
      <c r="I9" s="19"/>
      <c r="J9" s="19"/>
      <c r="K9" s="19"/>
    </row>
    <row r="10" spans="1:11" x14ac:dyDescent="0.25">
      <c r="A10" s="4"/>
      <c r="B10" s="33"/>
      <c r="C10" s="4"/>
      <c r="D10" s="4"/>
      <c r="E10" s="4"/>
      <c r="F10" s="4"/>
      <c r="G10" s="5"/>
      <c r="H10" s="28"/>
      <c r="I10" s="4"/>
      <c r="J10" s="4"/>
      <c r="K10" s="4"/>
    </row>
    <row r="11" spans="1:11" x14ac:dyDescent="0.25">
      <c r="B11" s="36"/>
    </row>
  </sheetData>
  <sortState ref="B5:K6">
    <sortCondition ref="B5:B6"/>
  </sortState>
  <printOptions gridLines="1"/>
  <pageMargins left="0.70866141732283472" right="0.55343750000000003" top="0.78740157480314965" bottom="0.78740157480314965" header="0.51181102362204722" footer="0.51181102362204722"/>
  <pageSetup paperSize="9" scale="58" firstPageNumber="0" fitToHeight="0" orientation="landscape" r:id="rId1"/>
  <headerFooter>
    <oddHeader>&amp;RPříloha č. 3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Vrtalová Jarmila</dc:creator>
  <dc:description/>
  <cp:lastModifiedBy>Kuchyňková Michala</cp:lastModifiedBy>
  <cp:revision>1</cp:revision>
  <cp:lastPrinted>2023-02-20T14:23:31Z</cp:lastPrinted>
  <dcterms:created xsi:type="dcterms:W3CDTF">2018-03-05T14:49:30Z</dcterms:created>
  <dcterms:modified xsi:type="dcterms:W3CDTF">2024-12-27T09:26:17Z</dcterms:modified>
  <dc:language>cs-CZ</dc:language>
</cp:coreProperties>
</file>